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285" windowWidth="15600" windowHeight="901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calcChain.xml><?xml version="1.0" encoding="utf-8"?>
<calcChain xmlns="http://schemas.openxmlformats.org/spreadsheetml/2006/main">
  <c r="G24" i="4"/>
</calcChain>
</file>

<file path=xl/sharedStrings.xml><?xml version="1.0" encoding="utf-8"?>
<sst xmlns="http://schemas.openxmlformats.org/spreadsheetml/2006/main" count="137" uniqueCount="86">
  <si>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</si>
  <si>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</si>
  <si>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</si>
  <si>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</si>
  <si>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</si>
  <si>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</si>
  <si>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</si>
  <si>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</si>
  <si>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</si>
  <si>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</si>
  <si>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</si>
  <si>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</si>
  <si>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</si>
  <si>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</si>
  <si>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</si>
  <si>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</si>
  <si>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</si>
  <si>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</si>
  <si>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</si>
  <si>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</si>
  <si>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</si>
  <si>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</si>
  <si>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</si>
  <si>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</si>
  <si>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</si>
  <si>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</si>
  <si>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</si>
  <si>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</si>
  <si>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</si>
  <si>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</si>
  <si>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</si>
  <si>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</si>
  <si>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</si>
  <si>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</si>
  <si>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</si>
  <si>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</si>
  <si>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</si>
  <si>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</si>
  <si>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</si>
  <si>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</si>
  <si>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</si>
  <si>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</si>
  <si>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</si>
  <si>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</si>
  <si>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</si>
  <si>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</si>
  <si>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</si>
  <si>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</si>
  <si>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</si>
  <si>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</si>
  <si>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</si>
  <si>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</si>
  <si>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</si>
  <si>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</si>
  <si>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</si>
  <si>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</si>
  <si>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</si>
  <si>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</si>
  <si>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</si>
  <si>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</si>
  <si>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АТ "Банк  "Фінанси та кредит"</t>
  </si>
  <si>
    <t>ТОВ "Кредитне брокерське агентство"</t>
  </si>
  <si>
    <t>солідарна фінансова порука фізичної особи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</si>
  <si>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</si>
  <si>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</si>
  <si>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</si>
  <si>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</si>
  <si>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</si>
  <si>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-1,  рухоме майно - 2, товари в обороті -3, майнові права- 4, цінні папери-5)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</si>
  <si>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</si>
  <si>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</si>
  <si>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</si>
  <si>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</si>
  <si>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 xml:space="preserve"> Заставна вартість після переоцінки</t>
  </si>
  <si>
    <t>Харківська обл, Балаклійський р-н, с.Бригадирівка</t>
  </si>
  <si>
    <t>виготовлення виробів із бетону для будівництва</t>
  </si>
  <si>
    <t>29v-01-08</t>
  </si>
  <si>
    <t xml:space="preserve"> кредитна лінія </t>
  </si>
  <si>
    <t>нерухомість</t>
  </si>
  <si>
    <t>Нежитлова будівля загальною площею 1710,0 кв.м. у складі: нежитлова будівля, літ. "А-1",  загальною площею 1 362,7 кв.м., склад літ. "Б", загальною площею 347, 3 кв.м., ворота №1, паркан №2,  вбиральня №3.</t>
  </si>
  <si>
    <t>не змінювалась</t>
  </si>
  <si>
    <t>не продане</t>
  </si>
  <si>
    <t>станом на 01.01.2018 року</t>
  </si>
  <si>
    <t>солідарна фінансова  та майнова порука фізичної особи</t>
  </si>
  <si>
    <t xml:space="preserve"> Харківська обл., Балаклійський р-н, с.Бригадирівка, вул.Молодіжна</t>
  </si>
  <si>
    <t xml:space="preserve">дані відсутні </t>
  </si>
</sst>
</file>

<file path=xl/styles.xml><?xml version="1.0" encoding="utf-8"?>
<styleSheet xmlns="http://schemas.openxmlformats.org/spreadsheetml/2006/main">
  <numFmts count="6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8" formatCode="#,##0_₴"/>
    <numFmt numFmtId="169" formatCode="#,##0.00_₴"/>
    <numFmt numFmtId="175" formatCode="#,##0.00_ ;\-#,##0.00\ "/>
  </numFmts>
  <fonts count="18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9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9" fontId="16" fillId="0" borderId="0" applyFont="0" applyFill="0" applyBorder="0" applyAlignment="0" applyProtection="0"/>
    <xf numFmtId="166" fontId="16" fillId="0" borderId="0" applyFont="0" applyFill="0" applyBorder="0" applyAlignment="0" applyProtection="0"/>
  </cellStyleXfs>
  <cellXfs count="126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7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9" fontId="0" fillId="0" borderId="1" xfId="0" applyNumberFormat="1" applyBorder="1" applyAlignment="1">
      <alignment horizontal="right" wrapText="1"/>
    </xf>
    <xf numFmtId="9" fontId="16" fillId="0" borderId="1" xfId="5" applyFont="1" applyBorder="1" applyAlignment="1">
      <alignment horizontal="center" vertical="center"/>
    </xf>
    <xf numFmtId="167" fontId="16" fillId="0" borderId="1" xfId="6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64" fontId="10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5" fontId="6" fillId="0" borderId="1" xfId="6" applyNumberFormat="1" applyFont="1" applyBorder="1"/>
    <xf numFmtId="0" fontId="17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2" borderId="11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1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11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11" fillId="0" borderId="12" xfId="0" applyFont="1" applyBorder="1" applyAlignment="1">
      <alignment horizontal="center" wrapText="1"/>
    </xf>
    <xf numFmtId="0" fontId="11" fillId="0" borderId="13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9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2" xfId="0" applyNumberFormat="1" applyFont="1" applyBorder="1" applyAlignment="1" applyProtection="1">
      <alignment horizontal="left"/>
    </xf>
    <xf numFmtId="14" fontId="11" fillId="0" borderId="13" xfId="0" applyNumberFormat="1" applyFont="1" applyBorder="1" applyAlignment="1" applyProtection="1">
      <alignment horizontal="left"/>
    </xf>
    <xf numFmtId="0" fontId="14" fillId="0" borderId="13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9" fillId="2" borderId="10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3" fillId="0" borderId="11" xfId="0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166" fontId="15" fillId="0" borderId="11" xfId="0" applyNumberFormat="1" applyFont="1" applyFill="1" applyBorder="1" applyAlignment="1" applyProtection="1">
      <alignment horizontal="center" vertical="center" wrapText="1"/>
    </xf>
    <xf numFmtId="0" fontId="15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168" fontId="12" fillId="4" borderId="1" xfId="0" applyNumberFormat="1" applyFont="1" applyFill="1" applyBorder="1" applyAlignment="1" applyProtection="1">
      <alignment vertical="center"/>
      <protection locked="0"/>
    </xf>
    <xf numFmtId="3" fontId="0" fillId="4" borderId="6" xfId="0" applyNumberFormat="1" applyFont="1" applyFill="1" applyBorder="1" applyAlignment="1" applyProtection="1">
      <alignment horizontal="right"/>
    </xf>
    <xf numFmtId="0" fontId="0" fillId="4" borderId="0" xfId="0" applyFill="1" applyBorder="1"/>
    <xf numFmtId="14" fontId="9" fillId="4" borderId="1" xfId="0" applyNumberFormat="1" applyFont="1" applyFill="1" applyBorder="1" applyAlignment="1" applyProtection="1">
      <alignment horizontal="center" wrapText="1"/>
    </xf>
    <xf numFmtId="0" fontId="9" fillId="4" borderId="1" xfId="0" applyFont="1" applyFill="1" applyBorder="1" applyAlignment="1" applyProtection="1">
      <alignment horizontal="center"/>
    </xf>
    <xf numFmtId="0" fontId="9" fillId="4" borderId="1" xfId="0" applyFont="1" applyFill="1" applyBorder="1"/>
    <xf numFmtId="167" fontId="9" fillId="4" borderId="1" xfId="4" applyNumberFormat="1" applyFont="1" applyFill="1" applyBorder="1" applyAlignment="1" applyProtection="1">
      <alignment horizontal="center" wrapText="1"/>
    </xf>
    <xf numFmtId="0" fontId="9" fillId="4" borderId="0" xfId="0" applyFont="1" applyFill="1" applyBorder="1" applyAlignment="1" applyProtection="1">
      <alignment horizontal="left" vertical="center" wrapText="1"/>
    </xf>
    <xf numFmtId="3" fontId="9" fillId="4" borderId="0" xfId="0" applyNumberFormat="1" applyFont="1" applyFill="1" applyBorder="1" applyAlignment="1">
      <alignment horizontal="right" wrapText="1"/>
    </xf>
    <xf numFmtId="0" fontId="0" fillId="4" borderId="0" xfId="0" applyFill="1"/>
    <xf numFmtId="14" fontId="0" fillId="4" borderId="1" xfId="0" applyNumberFormat="1" applyFont="1" applyFill="1" applyBorder="1" applyAlignment="1" applyProtection="1">
      <alignment horizontal="center"/>
    </xf>
    <xf numFmtId="14" fontId="6" fillId="4" borderId="1" xfId="4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 wrapText="1"/>
    </xf>
  </cellXfs>
  <cellStyles count="7">
    <cellStyle name="Normal" xfId="1"/>
    <cellStyle name="Гиперссылка" xfId="2" builtinId="8"/>
    <cellStyle name="Обычный" xfId="0" builtinId="0"/>
    <cellStyle name="Процентный" xfId="3" builtinId="5"/>
    <cellStyle name="Процентный 2" xfId="5"/>
    <cellStyle name="Финансовый" xfId="4" builtinId="3"/>
    <cellStyle name="Финансовый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>
      <c r="A1" s="65" t="s">
        <v>57</v>
      </c>
      <c r="B1" s="65"/>
      <c r="C1" s="50" t="s">
        <v>61</v>
      </c>
    </row>
    <row r="2" spans="1:6">
      <c r="A2" s="65" t="s">
        <v>11</v>
      </c>
      <c r="B2" s="65"/>
      <c r="C2" s="51">
        <v>42461</v>
      </c>
    </row>
    <row r="3" spans="1:6" ht="30" customHeight="1">
      <c r="A3" s="65" t="s">
        <v>59</v>
      </c>
      <c r="B3" s="65"/>
      <c r="C3" s="52">
        <v>732167.41</v>
      </c>
    </row>
    <row r="6" spans="1:6">
      <c r="A6" s="64" t="s">
        <v>13</v>
      </c>
      <c r="B6" s="64"/>
      <c r="C6" s="64"/>
      <c r="D6" s="64"/>
      <c r="E6" s="64"/>
      <c r="F6" s="64"/>
    </row>
    <row r="7" spans="1:6">
      <c r="A7" s="2" t="s">
        <v>14</v>
      </c>
      <c r="B7" s="2" t="s">
        <v>15</v>
      </c>
      <c r="C7" s="2" t="s">
        <v>16</v>
      </c>
      <c r="D7" s="2" t="s">
        <v>17</v>
      </c>
      <c r="E7" s="2" t="s">
        <v>18</v>
      </c>
      <c r="F7" s="2" t="s">
        <v>1</v>
      </c>
    </row>
    <row r="8" spans="1:6">
      <c r="A8" s="2">
        <v>1</v>
      </c>
      <c r="B8" s="14">
        <v>43012</v>
      </c>
      <c r="C8" s="62">
        <v>16829338.850000001</v>
      </c>
      <c r="D8" s="53" t="s">
        <v>80</v>
      </c>
      <c r="E8" s="54" t="s">
        <v>10</v>
      </c>
      <c r="F8" s="55" t="s">
        <v>81</v>
      </c>
    </row>
    <row r="9" spans="1:6">
      <c r="A9" s="2">
        <v>2</v>
      </c>
      <c r="B9" s="14">
        <v>43027</v>
      </c>
      <c r="C9" s="62">
        <v>15146404.965000002</v>
      </c>
      <c r="D9" s="53" t="s">
        <v>80</v>
      </c>
      <c r="E9" s="54" t="s">
        <v>10</v>
      </c>
      <c r="F9" s="55" t="s">
        <v>81</v>
      </c>
    </row>
    <row r="10" spans="1:6">
      <c r="A10" s="2">
        <v>3</v>
      </c>
      <c r="B10" s="14">
        <v>43041</v>
      </c>
      <c r="C10" s="62">
        <v>13463471.080000002</v>
      </c>
      <c r="D10" s="53" t="s">
        <v>80</v>
      </c>
      <c r="E10" s="54" t="s">
        <v>10</v>
      </c>
      <c r="F10" s="55" t="s">
        <v>81</v>
      </c>
    </row>
    <row r="11" spans="1:6">
      <c r="A11" s="2">
        <v>4</v>
      </c>
      <c r="B11" s="14">
        <v>43055</v>
      </c>
      <c r="C11" s="62">
        <v>11780537.195</v>
      </c>
      <c r="D11" s="53" t="s">
        <v>80</v>
      </c>
      <c r="E11" s="54" t="s">
        <v>10</v>
      </c>
      <c r="F11" s="55" t="s">
        <v>81</v>
      </c>
    </row>
    <row r="12" spans="1:6">
      <c r="A12" s="2">
        <v>5</v>
      </c>
      <c r="B12" s="14">
        <v>43069</v>
      </c>
      <c r="C12" s="62">
        <v>10097603.310000001</v>
      </c>
      <c r="D12" s="53" t="s">
        <v>80</v>
      </c>
      <c r="E12" s="54" t="s">
        <v>10</v>
      </c>
      <c r="F12" s="55" t="s">
        <v>81</v>
      </c>
    </row>
    <row r="13" spans="1:6">
      <c r="A13" s="2">
        <v>6</v>
      </c>
      <c r="B13" s="14">
        <v>43083</v>
      </c>
      <c r="C13" s="62">
        <v>8414669.4250000007</v>
      </c>
      <c r="D13" s="53" t="s">
        <v>80</v>
      </c>
      <c r="E13" s="54" t="s">
        <v>10</v>
      </c>
      <c r="F13" s="55" t="s">
        <v>81</v>
      </c>
    </row>
    <row r="14" spans="1:6">
      <c r="A14" s="2">
        <v>7</v>
      </c>
      <c r="B14" s="14">
        <v>43097</v>
      </c>
      <c r="C14" s="62">
        <v>6731735.540000001</v>
      </c>
      <c r="D14" s="53" t="s">
        <v>80</v>
      </c>
      <c r="E14" s="54" t="s">
        <v>10</v>
      </c>
      <c r="F14" s="55" t="s">
        <v>81</v>
      </c>
    </row>
    <row r="15" spans="1:6">
      <c r="A15" s="2">
        <v>8</v>
      </c>
      <c r="B15" s="14">
        <v>43115</v>
      </c>
      <c r="C15" s="62">
        <v>5048801.6550000012</v>
      </c>
      <c r="D15" s="53" t="s">
        <v>80</v>
      </c>
      <c r="E15" s="54" t="s">
        <v>10</v>
      </c>
      <c r="F15" s="55" t="s">
        <v>81</v>
      </c>
    </row>
    <row r="16" spans="1:6">
      <c r="A16" s="2"/>
      <c r="B16" s="14"/>
      <c r="C16" s="13"/>
      <c r="D16" s="15"/>
      <c r="E16" s="13"/>
      <c r="F16" s="2"/>
    </row>
    <row r="17" spans="1:6">
      <c r="A17" s="2"/>
      <c r="B17" s="14"/>
      <c r="C17" s="13"/>
      <c r="D17" s="15"/>
      <c r="E17" s="13"/>
      <c r="F17" s="2"/>
    </row>
    <row r="18" spans="1:6">
      <c r="A18" s="2"/>
      <c r="B18" s="14"/>
      <c r="C18" s="13"/>
      <c r="D18" s="15"/>
      <c r="E18" s="13"/>
      <c r="F18" s="2"/>
    </row>
    <row r="19" spans="1:6">
      <c r="A19" s="2"/>
      <c r="B19" s="14"/>
      <c r="C19" s="13"/>
      <c r="D19" s="15"/>
      <c r="E19" s="13"/>
      <c r="F19" s="2"/>
    </row>
    <row r="20" spans="1:6">
      <c r="A20" s="2"/>
      <c r="B20" s="14"/>
      <c r="C20" s="13"/>
      <c r="D20" s="15"/>
      <c r="E20" s="13"/>
      <c r="F20" s="2"/>
    </row>
    <row r="21" spans="1:6">
      <c r="A21" s="2"/>
      <c r="B21" s="14"/>
      <c r="C21" s="13"/>
      <c r="D21" s="15"/>
      <c r="E21" s="13"/>
      <c r="F21" s="2"/>
    </row>
    <row r="22" spans="1:6">
      <c r="A22" s="2"/>
      <c r="B22" s="14"/>
      <c r="C22" s="13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01"/>
  <sheetViews>
    <sheetView tabSelected="1" zoomScale="80" zoomScaleNormal="80" workbookViewId="0">
      <selection activeCell="H11" sqref="H11:I11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85" t="s">
        <v>4</v>
      </c>
      <c r="C1" s="86"/>
      <c r="D1" s="86"/>
      <c r="E1" s="86"/>
      <c r="F1" s="86"/>
      <c r="G1" s="86"/>
      <c r="H1" s="86"/>
      <c r="I1" s="86"/>
      <c r="J1" s="87"/>
      <c r="K1" s="5"/>
      <c r="L1" s="5"/>
      <c r="M1" s="5"/>
    </row>
    <row r="2" spans="1:13">
      <c r="A2" s="4"/>
      <c r="B2" s="88"/>
      <c r="C2" s="89"/>
      <c r="D2" s="89"/>
      <c r="E2" s="89"/>
      <c r="F2" s="89"/>
      <c r="G2" s="89"/>
      <c r="H2" s="89"/>
      <c r="I2" s="89"/>
      <c r="J2" s="90"/>
      <c r="K2" s="5"/>
      <c r="L2" s="5"/>
      <c r="M2" s="5"/>
    </row>
    <row r="3" spans="1:13" ht="15.75">
      <c r="A3" s="4"/>
      <c r="B3" s="21" t="s">
        <v>5</v>
      </c>
      <c r="C3" s="91" t="s">
        <v>82</v>
      </c>
      <c r="D3" s="92"/>
      <c r="E3" s="93"/>
      <c r="F3" s="93"/>
      <c r="G3" s="93"/>
      <c r="H3" s="93"/>
      <c r="I3" s="93"/>
      <c r="J3" s="94"/>
      <c r="K3" s="5"/>
      <c r="L3" s="5"/>
      <c r="M3" s="5"/>
    </row>
    <row r="4" spans="1:13">
      <c r="A4" s="4"/>
      <c r="B4" s="68" t="s">
        <v>21</v>
      </c>
      <c r="C4" s="95"/>
      <c r="D4" s="6"/>
      <c r="E4" s="69" t="s">
        <v>23</v>
      </c>
      <c r="F4" s="96"/>
      <c r="G4" s="96"/>
      <c r="H4" s="96"/>
      <c r="I4" s="96"/>
      <c r="J4" s="96"/>
      <c r="K4" s="5"/>
      <c r="L4" s="5"/>
      <c r="M4" s="5"/>
    </row>
    <row r="5" spans="1:13">
      <c r="A5" s="4"/>
      <c r="B5" s="32" t="s">
        <v>47</v>
      </c>
      <c r="C5" s="20" t="s">
        <v>60</v>
      </c>
      <c r="D5" s="7"/>
      <c r="E5" s="97" t="s">
        <v>25</v>
      </c>
      <c r="F5" s="98"/>
      <c r="G5" s="106" t="s">
        <v>77</v>
      </c>
      <c r="H5" s="98"/>
      <c r="I5" s="99" t="s">
        <v>52</v>
      </c>
      <c r="J5" s="102" t="s">
        <v>2</v>
      </c>
    </row>
    <row r="6" spans="1:13">
      <c r="A6" s="4"/>
      <c r="B6" s="33" t="s">
        <v>48</v>
      </c>
      <c r="C6" s="20" t="s">
        <v>76</v>
      </c>
      <c r="D6" s="7"/>
      <c r="E6" s="100" t="s">
        <v>56</v>
      </c>
      <c r="F6" s="101"/>
      <c r="G6" s="98"/>
      <c r="H6" s="108">
        <v>19034344.692498777</v>
      </c>
      <c r="I6" s="73"/>
      <c r="J6" s="103"/>
    </row>
    <row r="7" spans="1:13">
      <c r="A7" s="4"/>
      <c r="B7" s="33" t="s">
        <v>49</v>
      </c>
      <c r="C7" s="20" t="s">
        <v>12</v>
      </c>
      <c r="D7" s="7"/>
      <c r="E7" s="97" t="s">
        <v>26</v>
      </c>
      <c r="F7" s="101"/>
      <c r="G7" s="98"/>
      <c r="H7" s="22">
        <v>2062</v>
      </c>
      <c r="I7" s="73"/>
      <c r="J7" s="104"/>
    </row>
    <row r="8" spans="1:13" ht="30">
      <c r="A8" s="4"/>
      <c r="B8" s="33" t="s">
        <v>50</v>
      </c>
      <c r="C8" s="125" t="s">
        <v>75</v>
      </c>
      <c r="D8" s="7"/>
      <c r="E8" s="97" t="s">
        <v>41</v>
      </c>
      <c r="F8" s="101"/>
      <c r="G8" s="98"/>
      <c r="H8" s="34" t="s">
        <v>2</v>
      </c>
      <c r="I8" s="74"/>
      <c r="J8" s="105"/>
    </row>
    <row r="9" spans="1:13" ht="36" customHeight="1">
      <c r="A9" s="4"/>
      <c r="B9" s="33" t="s">
        <v>53</v>
      </c>
      <c r="C9" s="20" t="s">
        <v>3</v>
      </c>
      <c r="D9" s="7"/>
      <c r="E9" s="77" t="s">
        <v>42</v>
      </c>
      <c r="F9" s="77" t="s">
        <v>43</v>
      </c>
      <c r="G9" s="82" t="s">
        <v>6</v>
      </c>
      <c r="H9" s="77" t="s">
        <v>54</v>
      </c>
      <c r="I9" s="77" t="s">
        <v>55</v>
      </c>
      <c r="J9" s="77" t="s">
        <v>7</v>
      </c>
    </row>
    <row r="10" spans="1:13" ht="31.5" customHeight="1">
      <c r="A10" s="4"/>
      <c r="B10" s="79" t="s">
        <v>51</v>
      </c>
      <c r="C10" s="122" t="s">
        <v>74</v>
      </c>
      <c r="D10" s="7"/>
      <c r="E10" s="78"/>
      <c r="F10" s="78"/>
      <c r="G10" s="83"/>
      <c r="H10" s="78"/>
      <c r="I10" s="78"/>
      <c r="J10" s="78"/>
    </row>
    <row r="11" spans="1:13">
      <c r="A11" s="4"/>
      <c r="B11" s="80"/>
      <c r="C11" s="123"/>
      <c r="D11" s="7"/>
      <c r="E11" s="23">
        <v>39545</v>
      </c>
      <c r="F11" s="23">
        <v>40639</v>
      </c>
      <c r="G11" s="24">
        <v>840</v>
      </c>
      <c r="H11" s="25">
        <v>5001579.1386000002</v>
      </c>
      <c r="I11" s="25">
        <v>14032765.55389878</v>
      </c>
      <c r="J11" s="26">
        <v>0.38</v>
      </c>
    </row>
    <row r="12" spans="1:13">
      <c r="A12" s="4"/>
      <c r="B12" s="80"/>
      <c r="C12" s="123"/>
      <c r="D12" s="12"/>
      <c r="E12" s="23"/>
      <c r="F12" s="23"/>
      <c r="G12" s="24"/>
      <c r="H12" s="25"/>
      <c r="I12" s="25"/>
      <c r="J12" s="26"/>
    </row>
    <row r="13" spans="1:13">
      <c r="A13" s="4"/>
      <c r="B13" s="81"/>
      <c r="C13" s="124"/>
      <c r="D13" s="12"/>
      <c r="E13" s="23"/>
      <c r="F13" s="23"/>
      <c r="G13" s="24"/>
      <c r="H13" s="25"/>
      <c r="I13" s="25"/>
      <c r="J13" s="26"/>
    </row>
    <row r="14" spans="1:13">
      <c r="A14" s="4"/>
      <c r="B14" s="35"/>
      <c r="C14" s="36"/>
      <c r="D14" s="12"/>
      <c r="E14" s="28"/>
      <c r="F14" s="28"/>
      <c r="G14" s="29"/>
      <c r="H14" s="30"/>
      <c r="I14" s="30"/>
      <c r="J14" s="31"/>
    </row>
    <row r="15" spans="1:13">
      <c r="A15" s="4"/>
      <c r="B15" s="68" t="s">
        <v>22</v>
      </c>
      <c r="C15" s="69"/>
      <c r="D15" s="37"/>
      <c r="E15" s="70" t="s">
        <v>24</v>
      </c>
      <c r="F15" s="71"/>
      <c r="G15" s="71"/>
      <c r="H15" s="71"/>
      <c r="I15" s="71"/>
      <c r="J15" s="72"/>
    </row>
    <row r="16" spans="1:13" ht="30">
      <c r="A16" s="4"/>
      <c r="B16" s="38" t="s">
        <v>20</v>
      </c>
      <c r="C16" s="45" t="s">
        <v>3</v>
      </c>
      <c r="D16" s="8"/>
      <c r="E16" s="66" t="s">
        <v>34</v>
      </c>
      <c r="F16" s="67"/>
      <c r="G16" s="47" t="s">
        <v>44</v>
      </c>
      <c r="H16" s="47" t="s">
        <v>45</v>
      </c>
      <c r="I16" s="47" t="s">
        <v>8</v>
      </c>
      <c r="J16" s="39"/>
    </row>
    <row r="17" spans="1:10" ht="16.5" customHeight="1">
      <c r="A17" s="4"/>
      <c r="B17" s="38" t="s">
        <v>35</v>
      </c>
      <c r="C17" s="46" t="s">
        <v>10</v>
      </c>
      <c r="D17" s="9"/>
      <c r="E17" s="75" t="s">
        <v>27</v>
      </c>
      <c r="F17" s="76"/>
      <c r="G17" s="107"/>
      <c r="H17" s="107"/>
      <c r="I17" s="40" t="s">
        <v>9</v>
      </c>
      <c r="J17" s="41" t="s">
        <v>0</v>
      </c>
    </row>
    <row r="18" spans="1:10">
      <c r="A18" s="4"/>
      <c r="B18" s="38" t="s">
        <v>36</v>
      </c>
      <c r="C18" s="46">
        <v>40728</v>
      </c>
      <c r="D18" s="9"/>
      <c r="E18" s="75" t="s">
        <v>28</v>
      </c>
      <c r="F18" s="76"/>
      <c r="G18" s="107"/>
      <c r="H18" s="107"/>
      <c r="I18" s="40" t="s">
        <v>9</v>
      </c>
      <c r="J18" s="41" t="s">
        <v>0</v>
      </c>
    </row>
    <row r="19" spans="1:10">
      <c r="A19" s="4"/>
      <c r="B19" s="38" t="s">
        <v>37</v>
      </c>
      <c r="C19" s="46">
        <v>40758</v>
      </c>
      <c r="D19" s="9"/>
      <c r="E19" s="75" t="s">
        <v>29</v>
      </c>
      <c r="F19" s="76"/>
      <c r="G19" s="107">
        <v>743832.92</v>
      </c>
      <c r="H19" s="107"/>
      <c r="I19" s="40" t="s">
        <v>9</v>
      </c>
      <c r="J19" s="41" t="s">
        <v>0</v>
      </c>
    </row>
    <row r="20" spans="1:10">
      <c r="A20" s="4"/>
      <c r="B20" s="38" t="s">
        <v>38</v>
      </c>
      <c r="C20" s="45" t="s">
        <v>3</v>
      </c>
      <c r="D20" s="9"/>
      <c r="E20" s="75" t="s">
        <v>30</v>
      </c>
      <c r="F20" s="76"/>
      <c r="G20" s="107"/>
      <c r="H20" s="107"/>
      <c r="I20" s="40" t="s">
        <v>9</v>
      </c>
      <c r="J20" s="41" t="s">
        <v>0</v>
      </c>
    </row>
    <row r="21" spans="1:10">
      <c r="A21" s="4"/>
      <c r="B21" s="38" t="s">
        <v>39</v>
      </c>
      <c r="C21" s="46" t="s">
        <v>10</v>
      </c>
      <c r="D21" s="9"/>
      <c r="E21" s="75" t="s">
        <v>32</v>
      </c>
      <c r="F21" s="76"/>
      <c r="G21" s="107"/>
      <c r="H21" s="107"/>
      <c r="I21" s="40" t="s">
        <v>9</v>
      </c>
      <c r="J21" s="41" t="s">
        <v>0</v>
      </c>
    </row>
    <row r="22" spans="1:10" ht="15" customHeight="1">
      <c r="A22" s="4"/>
      <c r="B22" s="38" t="s">
        <v>40</v>
      </c>
      <c r="C22" s="45" t="s">
        <v>10</v>
      </c>
      <c r="D22" s="9"/>
      <c r="E22" s="75" t="s">
        <v>31</v>
      </c>
      <c r="F22" s="76"/>
      <c r="G22" s="107"/>
      <c r="H22" s="107"/>
      <c r="I22" s="40" t="s">
        <v>9</v>
      </c>
      <c r="J22" s="41" t="s">
        <v>0</v>
      </c>
    </row>
    <row r="23" spans="1:10" ht="15.75" customHeight="1">
      <c r="A23" s="4"/>
      <c r="B23" s="38" t="s">
        <v>46</v>
      </c>
      <c r="C23" s="46" t="s">
        <v>10</v>
      </c>
      <c r="D23" s="9"/>
      <c r="E23" s="75" t="s">
        <v>33</v>
      </c>
      <c r="F23" s="76"/>
      <c r="G23" s="107"/>
      <c r="H23" s="107"/>
      <c r="I23" s="40" t="s">
        <v>9</v>
      </c>
      <c r="J23" s="41" t="s">
        <v>0</v>
      </c>
    </row>
    <row r="24" spans="1:10">
      <c r="A24" s="1"/>
      <c r="B24" s="42"/>
      <c r="C24" s="42"/>
      <c r="D24" s="42"/>
      <c r="E24" s="84" t="s">
        <v>19</v>
      </c>
      <c r="F24" s="76"/>
      <c r="G24" s="19">
        <f>SUM(G19:G23)</f>
        <v>743832.92</v>
      </c>
      <c r="H24" s="19">
        <v>0</v>
      </c>
      <c r="I24" s="43"/>
      <c r="J24" s="44"/>
    </row>
    <row r="25" spans="1:10">
      <c r="A25" s="1"/>
      <c r="B25" s="42"/>
      <c r="C25" s="42"/>
      <c r="D25" s="42"/>
      <c r="E25" s="48"/>
      <c r="F25" s="48"/>
      <c r="G25" s="49"/>
      <c r="H25" s="49"/>
      <c r="I25" s="49"/>
      <c r="J25" s="49"/>
    </row>
    <row r="26" spans="1:10" s="116" customFormat="1" ht="30">
      <c r="A26" s="109"/>
      <c r="B26" s="110" t="s">
        <v>57</v>
      </c>
      <c r="C26" s="111" t="s">
        <v>11</v>
      </c>
      <c r="D26" s="112"/>
      <c r="E26" s="113" t="s">
        <v>58</v>
      </c>
      <c r="F26" s="114"/>
      <c r="G26" s="115"/>
      <c r="H26" s="115"/>
      <c r="I26" s="115"/>
      <c r="J26" s="115"/>
    </row>
    <row r="27" spans="1:10" s="116" customFormat="1">
      <c r="A27" s="109"/>
      <c r="B27" s="117" t="s">
        <v>61</v>
      </c>
      <c r="C27" s="118">
        <v>42461</v>
      </c>
      <c r="D27" s="119"/>
      <c r="E27" s="120">
        <v>732167.41</v>
      </c>
      <c r="F27" s="114"/>
      <c r="G27" s="115"/>
      <c r="H27" s="115"/>
      <c r="I27" s="115"/>
      <c r="J27" s="115"/>
    </row>
    <row r="28" spans="1:10" s="116" customFormat="1">
      <c r="A28" s="109"/>
      <c r="B28" s="121"/>
      <c r="C28" s="121"/>
      <c r="D28" s="121"/>
      <c r="E28" s="114"/>
      <c r="F28" s="114"/>
      <c r="G28" s="115"/>
      <c r="H28" s="115"/>
      <c r="I28" s="115"/>
      <c r="J28" s="115"/>
    </row>
    <row r="29" spans="1:10">
      <c r="A29" s="1"/>
      <c r="B29" s="42"/>
      <c r="C29" s="42"/>
      <c r="D29" s="42"/>
      <c r="E29" s="48"/>
      <c r="F29" s="48"/>
      <c r="G29" s="49"/>
      <c r="H29" s="49"/>
      <c r="I29" s="49"/>
      <c r="J29" s="49"/>
    </row>
    <row r="30" spans="1:10">
      <c r="I30" s="49"/>
      <c r="J30" s="49"/>
    </row>
    <row r="31" spans="1:10">
      <c r="I31" s="49"/>
      <c r="J31" s="49"/>
    </row>
    <row r="32" spans="1:10">
      <c r="I32" s="49"/>
      <c r="J32" s="49"/>
    </row>
    <row r="33" spans="9:10">
      <c r="I33" s="49"/>
      <c r="J33" s="49"/>
    </row>
    <row r="34" spans="9:10">
      <c r="I34" s="49"/>
      <c r="J34" s="49"/>
    </row>
    <row r="35" spans="9:10">
      <c r="I35" s="49"/>
      <c r="J35" s="49"/>
    </row>
    <row r="36" spans="9:10">
      <c r="I36" s="49"/>
      <c r="J36" s="49"/>
    </row>
    <row r="37" spans="9:10">
      <c r="I37" s="49"/>
      <c r="J37" s="49"/>
    </row>
    <row r="38" spans="9:10">
      <c r="I38" s="49"/>
      <c r="J38" s="49"/>
    </row>
    <row r="39" spans="9:10">
      <c r="I39" s="49"/>
      <c r="J39" s="49"/>
    </row>
    <row r="40" spans="9:10">
      <c r="I40" s="49"/>
      <c r="J40" s="49"/>
    </row>
    <row r="41" spans="9:10">
      <c r="I41" s="49"/>
      <c r="J41" s="49"/>
    </row>
    <row r="42" spans="9:10">
      <c r="I42" s="49"/>
      <c r="J42" s="49"/>
    </row>
    <row r="43" spans="9:10">
      <c r="I43" s="49"/>
      <c r="J43" s="49"/>
    </row>
    <row r="44" spans="9:10">
      <c r="I44" s="49"/>
      <c r="J44" s="49"/>
    </row>
    <row r="45" spans="9:10">
      <c r="I45" s="49"/>
      <c r="J45" s="49"/>
    </row>
    <row r="46" spans="9:10">
      <c r="I46" s="49"/>
      <c r="J46" s="49"/>
    </row>
    <row r="47" spans="9:10">
      <c r="I47" s="49"/>
      <c r="J47" s="49"/>
    </row>
    <row r="48" spans="9:10">
      <c r="I48" s="49"/>
      <c r="J48" s="49"/>
    </row>
    <row r="49" spans="9:10">
      <c r="I49" s="49"/>
      <c r="J49" s="49"/>
    </row>
    <row r="50" spans="9:10">
      <c r="I50" s="49"/>
      <c r="J50" s="49"/>
    </row>
    <row r="51" spans="9:10">
      <c r="I51" s="49"/>
      <c r="J51" s="49"/>
    </row>
    <row r="52" spans="9:10">
      <c r="I52" s="49"/>
      <c r="J52" s="49"/>
    </row>
    <row r="53" spans="9:10">
      <c r="I53" s="49"/>
      <c r="J53" s="49"/>
    </row>
    <row r="54" spans="9:10">
      <c r="I54" s="49"/>
      <c r="J54" s="49"/>
    </row>
    <row r="55" spans="9:10">
      <c r="I55" s="49"/>
      <c r="J55" s="49"/>
    </row>
    <row r="56" spans="9:10">
      <c r="I56" s="49"/>
      <c r="J56" s="49"/>
    </row>
    <row r="57" spans="9:10">
      <c r="I57" s="49"/>
      <c r="J57" s="49"/>
    </row>
    <row r="58" spans="9:10">
      <c r="I58" s="49"/>
      <c r="J58" s="49"/>
    </row>
    <row r="59" spans="9:10">
      <c r="I59" s="49"/>
      <c r="J59" s="49"/>
    </row>
    <row r="60" spans="9:10">
      <c r="I60" s="49"/>
      <c r="J60" s="49"/>
    </row>
    <row r="61" spans="9:10">
      <c r="I61" s="49"/>
      <c r="J61" s="49"/>
    </row>
    <row r="62" spans="9:10">
      <c r="I62" s="49"/>
      <c r="J62" s="49"/>
    </row>
    <row r="63" spans="9:10">
      <c r="I63" s="49"/>
      <c r="J63" s="49"/>
    </row>
    <row r="64" spans="9:10">
      <c r="I64" s="49"/>
      <c r="J64" s="49"/>
    </row>
    <row r="65" spans="9:10">
      <c r="I65" s="49"/>
      <c r="J65" s="49"/>
    </row>
    <row r="66" spans="9:10">
      <c r="I66" s="49"/>
      <c r="J66" s="49"/>
    </row>
    <row r="67" spans="9:10">
      <c r="I67" s="49"/>
      <c r="J67" s="49"/>
    </row>
    <row r="68" spans="9:10">
      <c r="I68" s="49"/>
      <c r="J68" s="49"/>
    </row>
    <row r="69" spans="9:10">
      <c r="I69" s="49"/>
      <c r="J69" s="49"/>
    </row>
    <row r="70" spans="9:10">
      <c r="I70" s="49"/>
      <c r="J70" s="49"/>
    </row>
    <row r="71" spans="9:10">
      <c r="I71" s="49"/>
      <c r="J71" s="49"/>
    </row>
    <row r="72" spans="9:10">
      <c r="I72" s="49"/>
      <c r="J72" s="49"/>
    </row>
    <row r="73" spans="9:10">
      <c r="I73" s="49"/>
      <c r="J73" s="49"/>
    </row>
    <row r="74" spans="9:10">
      <c r="I74" s="49"/>
      <c r="J74" s="49"/>
    </row>
    <row r="75" spans="9:10">
      <c r="I75" s="49"/>
      <c r="J75" s="49"/>
    </row>
    <row r="76" spans="9:10">
      <c r="I76" s="49"/>
      <c r="J76" s="49"/>
    </row>
    <row r="77" spans="9:10">
      <c r="I77" s="49"/>
      <c r="J77" s="49"/>
    </row>
    <row r="78" spans="9:10">
      <c r="I78" s="49"/>
      <c r="J78" s="49"/>
    </row>
    <row r="79" spans="9:10">
      <c r="I79" s="49"/>
      <c r="J79" s="49"/>
    </row>
    <row r="80" spans="9:10">
      <c r="I80" s="49"/>
      <c r="J80" s="49"/>
    </row>
    <row r="81" spans="9:10">
      <c r="I81" s="49"/>
      <c r="J81" s="49"/>
    </row>
    <row r="82" spans="9:10">
      <c r="I82" s="49"/>
      <c r="J82" s="49"/>
    </row>
    <row r="83" spans="9:10">
      <c r="I83" s="49"/>
      <c r="J83" s="49"/>
    </row>
    <row r="84" spans="9:10">
      <c r="I84" s="49"/>
      <c r="J84" s="49"/>
    </row>
    <row r="85" spans="9:10">
      <c r="I85" s="49"/>
      <c r="J85" s="49"/>
    </row>
    <row r="86" spans="9:10">
      <c r="I86" s="49"/>
      <c r="J86" s="49"/>
    </row>
    <row r="87" spans="9:10">
      <c r="I87" s="49"/>
      <c r="J87" s="49"/>
    </row>
    <row r="88" spans="9:10">
      <c r="I88" s="49"/>
      <c r="J88" s="49"/>
    </row>
    <row r="89" spans="9:10">
      <c r="I89" s="49"/>
      <c r="J89" s="49"/>
    </row>
    <row r="90" spans="9:10">
      <c r="I90" s="49"/>
      <c r="J90" s="49"/>
    </row>
    <row r="91" spans="9:10">
      <c r="I91" s="49"/>
      <c r="J91" s="49"/>
    </row>
    <row r="92" spans="9:10">
      <c r="I92" s="49"/>
      <c r="J92" s="49"/>
    </row>
    <row r="93" spans="9:10">
      <c r="I93" s="49"/>
      <c r="J93" s="49"/>
    </row>
    <row r="94" spans="9:10">
      <c r="I94" s="49"/>
      <c r="J94" s="49"/>
    </row>
    <row r="95" spans="9:10">
      <c r="I95" s="49"/>
      <c r="J95" s="49"/>
    </row>
    <row r="96" spans="9:10">
      <c r="I96" s="49"/>
      <c r="J96" s="49"/>
    </row>
    <row r="97" spans="9:10">
      <c r="I97" s="49"/>
      <c r="J97" s="49"/>
    </row>
    <row r="98" spans="9:10">
      <c r="I98" s="49"/>
      <c r="J98" s="49"/>
    </row>
    <row r="99" spans="9:10">
      <c r="I99" s="49"/>
      <c r="J99" s="49"/>
    </row>
    <row r="100" spans="9:10">
      <c r="I100" s="49"/>
      <c r="J100" s="49"/>
    </row>
    <row r="101" spans="9:10">
      <c r="I101" s="49"/>
      <c r="J101" s="49"/>
    </row>
  </sheetData>
  <mergeCells count="30">
    <mergeCell ref="E23:F23"/>
    <mergeCell ref="E22:F22"/>
    <mergeCell ref="E21:F21"/>
    <mergeCell ref="E19:F19"/>
    <mergeCell ref="B1:J2"/>
    <mergeCell ref="C3:J3"/>
    <mergeCell ref="B4:C4"/>
    <mergeCell ref="E4:J4"/>
    <mergeCell ref="E5:F5"/>
    <mergeCell ref="I5:I8"/>
    <mergeCell ref="E6:G6"/>
    <mergeCell ref="J5:J8"/>
    <mergeCell ref="E7:G7"/>
    <mergeCell ref="G5:H5"/>
    <mergeCell ref="E8:G8"/>
    <mergeCell ref="E16:F16"/>
    <mergeCell ref="B15:C15"/>
    <mergeCell ref="E15:J15"/>
    <mergeCell ref="C10:C13"/>
    <mergeCell ref="E18:F18"/>
    <mergeCell ref="J9:J10"/>
    <mergeCell ref="E20:F20"/>
    <mergeCell ref="B10:B13"/>
    <mergeCell ref="I9:I10"/>
    <mergeCell ref="E17:F17"/>
    <mergeCell ref="H9:H10"/>
    <mergeCell ref="G9:G10"/>
    <mergeCell ref="E9:E10"/>
    <mergeCell ref="F9:F10"/>
    <mergeCell ref="E24:F24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8"/>
  <sheetViews>
    <sheetView zoomScale="85" zoomScaleNormal="85" workbookViewId="0">
      <selection sqref="A1:XFD1048576"/>
    </sheetView>
  </sheetViews>
  <sheetFormatPr defaultRowHeight="15"/>
  <cols>
    <col min="1" max="1" width="60.7109375" customWidth="1"/>
    <col min="2" max="2" width="38" customWidth="1"/>
  </cols>
  <sheetData>
    <row r="1" spans="1:2">
      <c r="A1" s="3" t="s">
        <v>63</v>
      </c>
    </row>
    <row r="2" spans="1:2" ht="22.5">
      <c r="A2" s="17" t="s">
        <v>64</v>
      </c>
      <c r="B2" s="56" t="s">
        <v>84</v>
      </c>
    </row>
    <row r="3" spans="1:2">
      <c r="A3" s="11" t="s">
        <v>65</v>
      </c>
      <c r="B3" s="57">
        <v>703200</v>
      </c>
    </row>
    <row r="4" spans="1:2">
      <c r="A4" s="11" t="s">
        <v>66</v>
      </c>
      <c r="B4" s="58">
        <v>42068</v>
      </c>
    </row>
    <row r="5" spans="1:2">
      <c r="A5" s="11" t="s">
        <v>67</v>
      </c>
      <c r="B5" s="57">
        <v>743832.92</v>
      </c>
    </row>
    <row r="6" spans="1:2" ht="22.5">
      <c r="A6" s="11" t="s">
        <v>68</v>
      </c>
      <c r="B6" s="56" t="s">
        <v>78</v>
      </c>
    </row>
    <row r="7" spans="1:2" s="27" customFormat="1" ht="56.25">
      <c r="A7" s="18" t="s">
        <v>69</v>
      </c>
      <c r="B7" s="56" t="s">
        <v>79</v>
      </c>
    </row>
    <row r="8" spans="1:2" ht="33.75">
      <c r="A8" s="18" t="s">
        <v>70</v>
      </c>
      <c r="B8" s="56" t="s">
        <v>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"/>
  <sheetViews>
    <sheetView workbookViewId="0">
      <selection activeCell="B12" sqref="B12"/>
    </sheetView>
  </sheetViews>
  <sheetFormatPr defaultRowHeight="15"/>
  <cols>
    <col min="1" max="1" width="63.85546875" customWidth="1"/>
    <col min="2" max="2" width="22.85546875" customWidth="1"/>
    <col min="3" max="3" width="18.28515625" customWidth="1"/>
    <col min="4" max="4" width="16.140625" customWidth="1"/>
    <col min="5" max="5" width="18" customWidth="1"/>
  </cols>
  <sheetData>
    <row r="1" spans="1:5">
      <c r="A1" s="16" t="s">
        <v>0</v>
      </c>
    </row>
    <row r="2" spans="1:5" ht="22.5">
      <c r="A2" s="11" t="s">
        <v>71</v>
      </c>
      <c r="B2" s="59" t="s">
        <v>85</v>
      </c>
      <c r="C2" s="59" t="s">
        <v>85</v>
      </c>
      <c r="D2" s="59" t="s">
        <v>85</v>
      </c>
      <c r="E2" s="59" t="s">
        <v>85</v>
      </c>
    </row>
    <row r="3" spans="1:5" s="27" customFormat="1" ht="72">
      <c r="A3" s="10" t="s">
        <v>72</v>
      </c>
      <c r="B3" s="63" t="s">
        <v>62</v>
      </c>
      <c r="C3" s="63" t="s">
        <v>62</v>
      </c>
      <c r="D3" s="63" t="s">
        <v>62</v>
      </c>
      <c r="E3" s="63" t="s">
        <v>83</v>
      </c>
    </row>
    <row r="4" spans="1:5">
      <c r="A4" s="10" t="s">
        <v>73</v>
      </c>
      <c r="B4" s="60" t="s">
        <v>10</v>
      </c>
      <c r="C4" s="2"/>
      <c r="D4" s="2"/>
      <c r="E4" s="2"/>
    </row>
    <row r="5" spans="1:5">
      <c r="B5" s="6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DronhoVH</cp:lastModifiedBy>
  <cp:lastPrinted>2018-02-01T12:22:09Z</cp:lastPrinted>
  <dcterms:created xsi:type="dcterms:W3CDTF">2015-10-12T12:03:25Z</dcterms:created>
  <dcterms:modified xsi:type="dcterms:W3CDTF">2018-02-27T09:49:18Z</dcterms:modified>
</cp:coreProperties>
</file>