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90" yWindow="120" windowWidth="16260" windowHeight="5310" tabRatio="896"/>
  </bookViews>
  <sheets>
    <sheet name="ППА" sheetId="3" r:id="rId1"/>
    <sheet name="Журнал торгів" sheetId="9" r:id="rId2"/>
  </sheets>
  <calcPr calcId="125725"/>
</workbook>
</file>

<file path=xl/calcChain.xml><?xml version="1.0" encoding="utf-8"?>
<calcChain xmlns="http://schemas.openxmlformats.org/spreadsheetml/2006/main">
  <c r="D11" i="9"/>
</calcChain>
</file>

<file path=xl/sharedStrings.xml><?xml version="1.0" encoding="utf-8"?>
<sst xmlns="http://schemas.openxmlformats.org/spreadsheetml/2006/main" count="84" uniqueCount="68">
  <si>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</si>
  <si>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</si>
  <si>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</si>
  <si>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</si>
  <si>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</si>
  <si>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</si>
  <si>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</si>
  <si>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</si>
  <si>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</si>
  <si>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</si>
  <si>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</si>
  <si>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</si>
  <si>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</si>
  <si>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</si>
  <si>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</si>
  <si>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</si>
  <si>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</si>
  <si>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</si>
  <si>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</si>
  <si>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</si>
  <si>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</si>
  <si>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</si>
  <si>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</si>
  <si>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</si>
  <si>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</si>
  <si>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</si>
  <si>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</si>
  <si>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</si>
  <si>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</si>
  <si>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</si>
  <si>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</si>
  <si>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</si>
  <si>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</si>
  <si>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</si>
  <si>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</si>
  <si>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</si>
  <si>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</si>
  <si>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</si>
  <si>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</si>
  <si>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</si>
  <si>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</si>
  <si>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</si>
  <si>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</si>
  <si>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</si>
  <si>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</si>
  <si>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</si>
  <si>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</si>
  <si>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</si>
  <si>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</si>
  <si>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</si>
  <si>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</si>
  <si>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</si>
  <si>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ПАТ "Радикал Банк"</t>
  </si>
  <si>
    <t>споживчий</t>
  </si>
  <si>
    <t>ні</t>
  </si>
  <si>
    <t>ТОВ "ВЕРІТАС ПРОПЕРТІ МЕНЕДЖМЕНТ"</t>
  </si>
  <si>
    <t>так</t>
  </si>
  <si>
    <t>-</t>
  </si>
  <si>
    <t>б/н</t>
  </si>
  <si>
    <t>квартира</t>
  </si>
  <si>
    <t>ПК 19-08/клн</t>
  </si>
  <si>
    <t>не проводилась</t>
  </si>
  <si>
    <t>ТОВ "Закупівлі ЮА"</t>
  </si>
  <si>
    <t>ТОВ "НВП "Інформаційні технології"</t>
  </si>
  <si>
    <t>ТОВ «ЗАКУПКИ.ПРОМ.УА»</t>
  </si>
  <si>
    <t>Єдиний кабінет</t>
  </si>
  <si>
    <t>01.03.2018 р</t>
  </si>
  <si>
    <t>квартира №578 за адресою м. Севастополь, проспект Октябрської революції ЖСК, заг. площею 67,10 кв.м, що належить Тарасовій Л.М. інн 1770702068</t>
  </si>
</sst>
</file>

<file path=xl/styles.xml><?xml version="1.0" encoding="utf-8"?>
<styleSheet xmlns="http://schemas.openxmlformats.org/spreadsheetml/2006/main">
  <numFmts count="3">
    <numFmt numFmtId="43" formatCode="_-* #,##0.00\ _₽_-;\-* #,##0.00\ _₽_-;_-* &quot;-&quot;??\ _₽_-;_-@_-"/>
    <numFmt numFmtId="164" formatCode="_-* #,##0.00_₴_-;\-* #,##0.00_₴_-;_-* &quot;-&quot;??_₴_-;_-@_-"/>
    <numFmt numFmtId="165" formatCode="#,##0.00\ _₽"/>
  </numFmts>
  <fonts count="1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u/>
      <sz val="11"/>
      <color theme="10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b/>
      <u/>
      <sz val="9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3">
    <xf numFmtId="0" fontId="0" fillId="0" borderId="0"/>
    <xf numFmtId="0" fontId="7" fillId="0" borderId="0" applyNumberFormat="0" applyFill="0" applyBorder="0" applyAlignment="0" applyProtection="0">
      <alignment vertical="top"/>
      <protection locked="0"/>
    </xf>
    <xf numFmtId="43" fontId="8" fillId="0" borderId="0" applyFont="0" applyFill="0" applyBorder="0" applyAlignment="0" applyProtection="0"/>
  </cellStyleXfs>
  <cellXfs count="10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6" fillId="0" borderId="0" xfId="0" applyFont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2" applyNumberFormat="1" applyFont="1" applyBorder="1" applyAlignment="1">
      <alignment wrapText="1"/>
    </xf>
    <xf numFmtId="0" fontId="6" fillId="0" borderId="32" xfId="0" applyFont="1" applyBorder="1" applyAlignment="1">
      <alignment wrapText="1"/>
    </xf>
    <xf numFmtId="1" fontId="6" fillId="0" borderId="33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2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64" fontId="3" fillId="0" borderId="1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9" fillId="0" borderId="12" xfId="0" applyFont="1" applyBorder="1" applyAlignment="1">
      <alignment horizontal="center"/>
    </xf>
    <xf numFmtId="0" fontId="9" fillId="0" borderId="37" xfId="0" applyFont="1" applyBorder="1" applyAlignment="1">
      <alignment horizontal="center"/>
    </xf>
    <xf numFmtId="0" fontId="9" fillId="0" borderId="13" xfId="0" applyFont="1" applyBorder="1" applyAlignment="1">
      <alignment horizont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5" xfId="0" applyNumberFormat="1" applyFont="1" applyFill="1" applyBorder="1" applyAlignment="1">
      <alignment horizontal="center" vertical="top" wrapText="1"/>
    </xf>
    <xf numFmtId="0" fontId="0" fillId="0" borderId="16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1" fontId="6" fillId="0" borderId="29" xfId="0" applyNumberFormat="1" applyFont="1" applyBorder="1" applyAlignment="1">
      <alignment wrapText="1"/>
    </xf>
    <xf numFmtId="14" fontId="6" fillId="0" borderId="30" xfId="0" applyNumberFormat="1" applyFont="1" applyBorder="1" applyAlignment="1">
      <alignment wrapText="1"/>
    </xf>
    <xf numFmtId="165" fontId="6" fillId="0" borderId="30" xfId="2" applyNumberFormat="1" applyFont="1" applyBorder="1" applyAlignment="1">
      <alignment wrapText="1"/>
    </xf>
    <xf numFmtId="0" fontId="6" fillId="0" borderId="38" xfId="0" applyFont="1" applyBorder="1" applyAlignment="1">
      <alignment wrapText="1"/>
    </xf>
    <xf numFmtId="0" fontId="10" fillId="2" borderId="12" xfId="1" applyFont="1" applyFill="1" applyBorder="1" applyAlignment="1" applyProtection="1">
      <alignment horizontal="center" vertical="center" wrapText="1"/>
    </xf>
    <xf numFmtId="0" fontId="10" fillId="2" borderId="13" xfId="1" applyFont="1" applyFill="1" applyBorder="1" applyAlignment="1" applyProtection="1">
      <alignment horizontal="center" vertical="center" wrapText="1"/>
    </xf>
    <xf numFmtId="0" fontId="10" fillId="2" borderId="1" xfId="1" applyFont="1" applyFill="1" applyBorder="1" applyAlignment="1" applyProtection="1">
      <alignment horizontal="center" vertical="center"/>
    </xf>
    <xf numFmtId="0" fontId="10" fillId="2" borderId="2" xfId="1" applyFont="1" applyFill="1" applyBorder="1" applyAlignment="1" applyProtection="1">
      <alignment horizontal="center" vertical="center"/>
    </xf>
  </cellXfs>
  <cellStyles count="3">
    <cellStyle name="Гиперссылка" xfId="1" builtinId="8"/>
    <cellStyle name="Обычный" xfId="0" builtinId="0"/>
    <cellStyle name="Финансовый" xfId="2" builtinId="3"/>
  </cellStyles>
  <dxfs count="0"/>
  <tableStyles count="0" defaultTableStyle="TableStyleMedium9" defaultPivotStyle="PivotStyleLight16"/>
  <colors>
    <mruColors>
      <color rgb="FFFF33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file:///C:\LV1_1\&#1042;&#1085;&#1091;&#1090;&#1088;&#1110;&#1096;&#1085;&#1110;&#1081;%20&#1110;%20&#1087;&#1091;&#1073;&#1083;&#1110;&#1095;&#1085;&#1080;&#1081;%20&#1087;&#1072;&#1089;&#1087;&#1086;&#1088;&#1090;_&#1060;&#1054;_&#1110;&#1076;&#1080;&#1074;&#1110;&#1076;.&#1082;&#1088;&#1077;&#1076;&#1080;&#1090;&#1080;.xlsx" TargetMode="External"/><Relationship Id="rId1" Type="http://schemas.openxmlformats.org/officeDocument/2006/relationships/hyperlink" Target="file:///C:\LV1_1\&#1042;&#1085;&#1091;&#1090;&#1088;&#1110;&#1096;&#1085;&#1110;&#1081;%20&#1110;%20&#1087;&#1091;&#1073;&#1083;&#1110;&#1095;&#1085;&#1080;&#1081;%20&#1087;&#1072;&#1089;&#1087;&#1086;&#1088;&#1090;_&#1060;&#1054;_&#1110;&#1076;&#1080;&#1074;&#1110;&#1076;.&#1082;&#1088;&#1077;&#1076;&#1080;&#1090;&#1080;.xlsx" TargetMode="External"/><Relationship Id="rId4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H27"/>
  <sheetViews>
    <sheetView tabSelected="1" zoomScaleNormal="100" workbookViewId="0">
      <selection activeCell="C31" sqref="C31"/>
    </sheetView>
  </sheetViews>
  <sheetFormatPr defaultColWidth="8.85546875" defaultRowHeight="11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>
      <c r="A1" s="59" t="s">
        <v>36</v>
      </c>
      <c r="B1" s="60"/>
      <c r="C1" s="60"/>
      <c r="D1" s="60"/>
      <c r="E1" s="60"/>
      <c r="F1" s="60"/>
      <c r="G1" s="60"/>
      <c r="H1" s="60"/>
    </row>
    <row r="2" spans="1:8" ht="12" thickBot="1">
      <c r="A2" s="2"/>
    </row>
    <row r="3" spans="1:8" ht="12" thickBot="1">
      <c r="A3" s="5" t="s">
        <v>24</v>
      </c>
      <c r="B3" s="32" t="s">
        <v>66</v>
      </c>
      <c r="D3" s="6"/>
      <c r="E3" s="7"/>
      <c r="F3" s="7"/>
      <c r="G3" s="6"/>
      <c r="H3" s="7"/>
    </row>
    <row r="4" spans="1:8" ht="12" thickBot="1">
      <c r="A4" s="2"/>
    </row>
    <row r="5" spans="1:8" s="2" customFormat="1" ht="12.75" thickBot="1">
      <c r="A5" s="68" t="s">
        <v>0</v>
      </c>
      <c r="B5" s="69"/>
      <c r="D5" s="100" t="s">
        <v>39</v>
      </c>
      <c r="E5" s="101"/>
      <c r="G5" s="70" t="s">
        <v>46</v>
      </c>
      <c r="H5" s="71"/>
    </row>
    <row r="6" spans="1:8" ht="23.25" thickBot="1">
      <c r="A6" s="8" t="s">
        <v>1</v>
      </c>
      <c r="B6" s="22" t="s">
        <v>52</v>
      </c>
      <c r="D6" s="13" t="s">
        <v>17</v>
      </c>
      <c r="E6" s="22" t="s">
        <v>56</v>
      </c>
      <c r="G6" s="4" t="s">
        <v>31</v>
      </c>
      <c r="H6" s="31" t="s">
        <v>61</v>
      </c>
    </row>
    <row r="7" spans="1:8" ht="19.5" customHeight="1" thickBot="1">
      <c r="A7" s="9" t="s">
        <v>2</v>
      </c>
      <c r="B7" s="23">
        <v>0</v>
      </c>
      <c r="D7" s="61" t="s">
        <v>35</v>
      </c>
      <c r="E7" s="63" t="s">
        <v>54</v>
      </c>
      <c r="G7" s="72" t="s">
        <v>38</v>
      </c>
      <c r="H7" s="73"/>
    </row>
    <row r="8" spans="1:8" ht="18" customHeight="1">
      <c r="A8" s="9" t="s">
        <v>3</v>
      </c>
      <c r="B8" s="23" t="s">
        <v>60</v>
      </c>
      <c r="D8" s="62"/>
      <c r="E8" s="64"/>
      <c r="G8" s="74">
        <v>0</v>
      </c>
      <c r="H8" s="75"/>
    </row>
    <row r="9" spans="1:8" ht="13.5" customHeight="1">
      <c r="A9" s="9" t="s">
        <v>4</v>
      </c>
      <c r="B9" s="25">
        <v>39541</v>
      </c>
      <c r="D9" s="14" t="s">
        <v>18</v>
      </c>
      <c r="E9" s="23" t="s">
        <v>58</v>
      </c>
      <c r="G9" s="76"/>
      <c r="H9" s="77"/>
    </row>
    <row r="10" spans="1:8" ht="17.25" customHeight="1" thickBot="1">
      <c r="A10" s="9" t="s">
        <v>5</v>
      </c>
      <c r="B10" s="25">
        <v>43192</v>
      </c>
      <c r="D10" s="4" t="s">
        <v>30</v>
      </c>
      <c r="E10" s="52" t="s">
        <v>59</v>
      </c>
      <c r="G10" s="76"/>
      <c r="H10" s="77"/>
    </row>
    <row r="11" spans="1:8" ht="15" customHeight="1" thickBot="1">
      <c r="A11" s="9" t="s">
        <v>6</v>
      </c>
      <c r="B11" s="23">
        <v>840</v>
      </c>
      <c r="D11" s="82" t="s">
        <v>37</v>
      </c>
      <c r="E11" s="83"/>
      <c r="G11" s="76"/>
      <c r="H11" s="77"/>
    </row>
    <row r="12" spans="1:8" ht="18" customHeight="1">
      <c r="A12" s="9" t="s">
        <v>29</v>
      </c>
      <c r="B12" s="26">
        <v>23474.15</v>
      </c>
      <c r="D12" s="84" t="s">
        <v>67</v>
      </c>
      <c r="E12" s="85"/>
      <c r="G12" s="76"/>
      <c r="H12" s="77"/>
    </row>
    <row r="13" spans="1:8" ht="14.25" customHeight="1">
      <c r="A13" s="9" t="s">
        <v>8</v>
      </c>
      <c r="B13" s="27">
        <v>0.17499999999999999</v>
      </c>
      <c r="D13" s="86"/>
      <c r="E13" s="87"/>
      <c r="G13" s="76"/>
      <c r="H13" s="77"/>
    </row>
    <row r="14" spans="1:8" ht="13.5" customHeight="1">
      <c r="A14" s="9" t="s">
        <v>10</v>
      </c>
      <c r="B14" s="27">
        <v>0</v>
      </c>
      <c r="D14" s="86"/>
      <c r="E14" s="87"/>
      <c r="G14" s="76"/>
      <c r="H14" s="77"/>
    </row>
    <row r="15" spans="1:8" ht="15" customHeight="1">
      <c r="A15" s="9" t="s">
        <v>11</v>
      </c>
      <c r="B15" s="23" t="s">
        <v>53</v>
      </c>
      <c r="D15" s="86"/>
      <c r="E15" s="87"/>
      <c r="G15" s="76"/>
      <c r="H15" s="77"/>
    </row>
    <row r="16" spans="1:8" ht="14.25" customHeight="1" thickBot="1">
      <c r="A16" s="9" t="s">
        <v>12</v>
      </c>
      <c r="B16" s="23">
        <v>0</v>
      </c>
      <c r="D16" s="88"/>
      <c r="E16" s="89"/>
      <c r="G16" s="76"/>
      <c r="H16" s="77"/>
    </row>
    <row r="17" spans="1:8" ht="15" customHeight="1">
      <c r="A17" s="9" t="s">
        <v>13</v>
      </c>
      <c r="B17" s="23">
        <v>0</v>
      </c>
      <c r="D17" s="13" t="s">
        <v>19</v>
      </c>
      <c r="E17" s="22" t="s">
        <v>54</v>
      </c>
      <c r="G17" s="76"/>
      <c r="H17" s="77"/>
    </row>
    <row r="18" spans="1:8" ht="11.25" customHeight="1" thickBot="1">
      <c r="A18" s="3" t="s">
        <v>28</v>
      </c>
      <c r="B18" s="24" t="s">
        <v>56</v>
      </c>
      <c r="D18" s="15" t="s">
        <v>20</v>
      </c>
      <c r="E18" s="28">
        <v>605000</v>
      </c>
      <c r="G18" s="76"/>
      <c r="H18" s="77"/>
    </row>
    <row r="19" spans="1:8" ht="10.9" customHeight="1" thickBot="1">
      <c r="G19" s="76"/>
      <c r="H19" s="77"/>
    </row>
    <row r="20" spans="1:8" ht="12.6" customHeight="1" thickBot="1">
      <c r="A20" s="80" t="s">
        <v>25</v>
      </c>
      <c r="B20" s="81"/>
      <c r="D20" s="102" t="s">
        <v>40</v>
      </c>
      <c r="E20" s="103"/>
      <c r="G20" s="76"/>
      <c r="H20" s="77"/>
    </row>
    <row r="21" spans="1:8" ht="33.75">
      <c r="A21" s="11" t="s">
        <v>33</v>
      </c>
      <c r="B21" s="20">
        <v>1088696.9099999999</v>
      </c>
      <c r="D21" s="16" t="s">
        <v>7</v>
      </c>
      <c r="E21" s="29" t="s">
        <v>54</v>
      </c>
      <c r="G21" s="76"/>
      <c r="H21" s="77"/>
    </row>
    <row r="22" spans="1:8" ht="14.45" customHeight="1" thickBot="1">
      <c r="A22" s="10" t="s">
        <v>32</v>
      </c>
      <c r="B22" s="21">
        <v>631558.86</v>
      </c>
      <c r="D22" s="17" t="s">
        <v>9</v>
      </c>
      <c r="E22" s="30">
        <v>0</v>
      </c>
      <c r="G22" s="78"/>
      <c r="H22" s="79"/>
    </row>
    <row r="23" spans="1:8" ht="12.6" customHeight="1" thickBot="1">
      <c r="A23" s="10" t="s">
        <v>15</v>
      </c>
      <c r="B23" s="21">
        <v>457138.05</v>
      </c>
      <c r="G23" s="90"/>
      <c r="H23" s="90"/>
    </row>
    <row r="24" spans="1:8" ht="14.45" customHeight="1" thickBot="1">
      <c r="A24" s="10" t="s">
        <v>16</v>
      </c>
      <c r="B24" s="21">
        <v>0</v>
      </c>
      <c r="D24" s="68" t="s">
        <v>41</v>
      </c>
      <c r="E24" s="69"/>
      <c r="G24" s="91" t="s">
        <v>51</v>
      </c>
      <c r="H24" s="92"/>
    </row>
    <row r="25" spans="1:8" ht="14.45" customHeight="1">
      <c r="A25" s="10" t="s">
        <v>14</v>
      </c>
      <c r="B25" s="21">
        <v>0</v>
      </c>
      <c r="D25" s="18" t="s">
        <v>26</v>
      </c>
      <c r="E25" s="37" t="s">
        <v>54</v>
      </c>
      <c r="G25" s="53" t="s">
        <v>22</v>
      </c>
      <c r="H25" s="56" t="s">
        <v>55</v>
      </c>
    </row>
    <row r="26" spans="1:8" ht="33.75">
      <c r="A26" s="10" t="s">
        <v>34</v>
      </c>
      <c r="B26" s="21">
        <v>40399.629999999997</v>
      </c>
      <c r="D26" s="58" t="s">
        <v>27</v>
      </c>
      <c r="E26" s="94" t="s">
        <v>57</v>
      </c>
      <c r="G26" s="54" t="s">
        <v>21</v>
      </c>
      <c r="H26" s="25">
        <v>42430</v>
      </c>
    </row>
    <row r="27" spans="1:8" ht="12" thickBot="1">
      <c r="A27" s="12" t="s">
        <v>23</v>
      </c>
      <c r="B27" s="19">
        <v>41689</v>
      </c>
      <c r="D27" s="93"/>
      <c r="E27" s="95"/>
      <c r="G27" s="55" t="s">
        <v>50</v>
      </c>
      <c r="H27" s="57">
        <v>25721</v>
      </c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hyperlinks>
    <hyperlink ref="D5:E5" r:id="rId1" location="ППА_застава!A1" display="3. Інформація про заставу**"/>
    <hyperlink ref="D20:E20" r:id="rId2" location="ППА_порука!A1" display="4. Інформація про поручителя***"/>
  </hyperlinks>
  <pageMargins left="0.31496062992125984" right="0.31496062992125984" top="0.35433070866141736" bottom="0.35433070866141736" header="0.31496062992125984" footer="0.31496062992125984"/>
  <pageSetup paperSize="9" scale="79" orientation="landscape" r:id="rId3"/>
  <drawing r:id="rId4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18"/>
  <sheetViews>
    <sheetView workbookViewId="0">
      <selection activeCell="C31" sqref="C31"/>
    </sheetView>
  </sheetViews>
  <sheetFormatPr defaultColWidth="8.85546875" defaultRowHeight="12.75"/>
  <cols>
    <col min="1" max="1" width="5.5703125" style="34" customWidth="1"/>
    <col min="2" max="2" width="16.85546875" style="35" bestFit="1" customWidth="1"/>
    <col min="3" max="3" width="34.42578125" style="35" customWidth="1"/>
    <col min="4" max="4" width="15.28515625" style="36" customWidth="1"/>
    <col min="5" max="5" width="15.140625" style="36" customWidth="1"/>
    <col min="6" max="6" width="23.28515625" style="33" customWidth="1"/>
    <col min="7" max="16384" width="8.85546875" style="33"/>
  </cols>
  <sheetData>
    <row r="1" spans="1:6" ht="15.75" thickBot="1">
      <c r="A1" s="65" t="s">
        <v>44</v>
      </c>
      <c r="B1" s="66"/>
      <c r="C1" s="66"/>
      <c r="D1" s="66"/>
      <c r="E1" s="66"/>
      <c r="F1" s="67"/>
    </row>
    <row r="2" spans="1:6" s="42" customFormat="1" ht="26.25" thickBot="1">
      <c r="A2" s="38" t="s">
        <v>42</v>
      </c>
      <c r="B2" s="39" t="s">
        <v>43</v>
      </c>
      <c r="C2" s="39" t="s">
        <v>47</v>
      </c>
      <c r="D2" s="40" t="s">
        <v>48</v>
      </c>
      <c r="E2" s="40" t="s">
        <v>49</v>
      </c>
      <c r="F2" s="41" t="s">
        <v>45</v>
      </c>
    </row>
    <row r="3" spans="1:6" s="43" customFormat="1">
      <c r="A3" s="96">
        <v>1</v>
      </c>
      <c r="B3" s="97">
        <v>42709</v>
      </c>
      <c r="C3" s="97" t="s">
        <v>62</v>
      </c>
      <c r="D3" s="98">
        <v>319326.07</v>
      </c>
      <c r="E3" s="98"/>
      <c r="F3" s="99"/>
    </row>
    <row r="4" spans="1:6" s="43" customFormat="1">
      <c r="A4" s="44">
        <v>2</v>
      </c>
      <c r="B4" s="45">
        <v>42730</v>
      </c>
      <c r="C4" s="45" t="s">
        <v>62</v>
      </c>
      <c r="D4" s="46">
        <v>287393.46299999999</v>
      </c>
      <c r="E4" s="46"/>
      <c r="F4" s="47"/>
    </row>
    <row r="5" spans="1:6" s="43" customFormat="1">
      <c r="A5" s="44">
        <v>3</v>
      </c>
      <c r="B5" s="45">
        <v>42758</v>
      </c>
      <c r="C5" s="45" t="s">
        <v>62</v>
      </c>
      <c r="D5" s="46">
        <v>255460.85600000003</v>
      </c>
      <c r="E5" s="46"/>
      <c r="F5" s="47"/>
    </row>
    <row r="6" spans="1:6" s="43" customFormat="1">
      <c r="A6" s="44">
        <v>4</v>
      </c>
      <c r="B6" s="45">
        <v>42780</v>
      </c>
      <c r="C6" s="45" t="s">
        <v>62</v>
      </c>
      <c r="D6" s="46">
        <v>223528.24899999998</v>
      </c>
      <c r="E6" s="46"/>
      <c r="F6" s="47"/>
    </row>
    <row r="7" spans="1:6" s="43" customFormat="1">
      <c r="A7" s="44">
        <v>5</v>
      </c>
      <c r="B7" s="45">
        <v>42900</v>
      </c>
      <c r="C7" s="45" t="s">
        <v>63</v>
      </c>
      <c r="D7" s="46">
        <v>201175.43</v>
      </c>
      <c r="E7" s="46"/>
      <c r="F7" s="47"/>
    </row>
    <row r="8" spans="1:6" s="43" customFormat="1">
      <c r="A8" s="44">
        <v>6</v>
      </c>
      <c r="B8" s="45">
        <v>42916</v>
      </c>
      <c r="C8" s="45" t="s">
        <v>63</v>
      </c>
      <c r="D8" s="46">
        <v>181057.88699999999</v>
      </c>
      <c r="E8" s="46"/>
      <c r="F8" s="47"/>
    </row>
    <row r="9" spans="1:6" s="43" customFormat="1">
      <c r="A9" s="44">
        <v>7</v>
      </c>
      <c r="B9" s="45">
        <v>42934</v>
      </c>
      <c r="C9" s="45" t="s">
        <v>63</v>
      </c>
      <c r="D9" s="46">
        <v>160940.34400000001</v>
      </c>
      <c r="E9" s="46"/>
      <c r="F9" s="47"/>
    </row>
    <row r="10" spans="1:6" s="43" customFormat="1">
      <c r="A10" s="44">
        <v>8</v>
      </c>
      <c r="B10" s="45">
        <v>42950</v>
      </c>
      <c r="C10" s="45" t="s">
        <v>63</v>
      </c>
      <c r="D10" s="46">
        <v>140822.80099999998</v>
      </c>
      <c r="E10" s="46"/>
      <c r="F10" s="47"/>
    </row>
    <row r="11" spans="1:6" s="43" customFormat="1">
      <c r="A11" s="44">
        <v>9</v>
      </c>
      <c r="B11" s="45">
        <v>43007</v>
      </c>
      <c r="C11" s="45" t="s">
        <v>64</v>
      </c>
      <c r="D11" s="46">
        <f>D10*0.9</f>
        <v>126740.52089999999</v>
      </c>
      <c r="E11" s="46"/>
      <c r="F11" s="47"/>
    </row>
    <row r="12" spans="1:6" s="43" customFormat="1">
      <c r="A12" s="44">
        <v>10</v>
      </c>
      <c r="B12" s="45">
        <v>43021</v>
      </c>
      <c r="C12" s="45" t="s">
        <v>64</v>
      </c>
      <c r="D12" s="46">
        <v>114066.47</v>
      </c>
      <c r="E12" s="46"/>
      <c r="F12" s="47"/>
    </row>
    <row r="13" spans="1:6" s="43" customFormat="1">
      <c r="A13" s="44">
        <v>11</v>
      </c>
      <c r="B13" s="45">
        <v>43038</v>
      </c>
      <c r="C13" s="45" t="s">
        <v>64</v>
      </c>
      <c r="D13" s="46">
        <v>101392.42</v>
      </c>
      <c r="E13" s="46"/>
      <c r="F13" s="47"/>
    </row>
    <row r="14" spans="1:6" s="43" customFormat="1">
      <c r="A14" s="44">
        <v>12</v>
      </c>
      <c r="B14" s="45">
        <v>43052</v>
      </c>
      <c r="C14" s="45" t="s">
        <v>64</v>
      </c>
      <c r="D14" s="46">
        <v>88718.36</v>
      </c>
      <c r="E14" s="46"/>
      <c r="F14" s="47"/>
    </row>
    <row r="15" spans="1:6" s="43" customFormat="1">
      <c r="A15" s="44">
        <v>13</v>
      </c>
      <c r="B15" s="45">
        <v>43112</v>
      </c>
      <c r="C15" s="45" t="s">
        <v>65</v>
      </c>
      <c r="D15" s="46">
        <v>79846.52</v>
      </c>
      <c r="E15" s="46"/>
      <c r="F15" s="47"/>
    </row>
    <row r="16" spans="1:6" s="43" customFormat="1">
      <c r="A16" s="44">
        <v>14</v>
      </c>
      <c r="B16" s="45">
        <v>43123</v>
      </c>
      <c r="C16" s="45" t="s">
        <v>65</v>
      </c>
      <c r="D16" s="46">
        <v>71861.868000000002</v>
      </c>
      <c r="E16" s="46"/>
      <c r="F16" s="47"/>
    </row>
    <row r="17" spans="1:6" s="43" customFormat="1">
      <c r="A17" s="44">
        <v>15</v>
      </c>
      <c r="B17" s="45">
        <v>43132</v>
      </c>
      <c r="C17" s="45" t="s">
        <v>65</v>
      </c>
      <c r="D17" s="46">
        <v>63877.216000000008</v>
      </c>
      <c r="E17" s="46"/>
      <c r="F17" s="47"/>
    </row>
    <row r="18" spans="1:6" s="43" customFormat="1" ht="13.5" thickBot="1">
      <c r="A18" s="48">
        <v>16</v>
      </c>
      <c r="B18" s="49">
        <v>43143</v>
      </c>
      <c r="C18" s="49" t="s">
        <v>65</v>
      </c>
      <c r="D18" s="50">
        <v>55892.563999999998</v>
      </c>
      <c r="E18" s="50"/>
      <c r="F18" s="51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отдел продаж</cp:lastModifiedBy>
  <cp:lastPrinted>2017-08-19T12:57:10Z</cp:lastPrinted>
  <dcterms:created xsi:type="dcterms:W3CDTF">2016-03-29T15:58:35Z</dcterms:created>
  <dcterms:modified xsi:type="dcterms:W3CDTF">2018-03-05T16:30:17Z</dcterms:modified>
</cp:coreProperties>
</file>