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ЭтаКнига" defaultThemeVersion="124226"/>
  <mc:AlternateContent xmlns:mc="http://schemas.openxmlformats.org/markup-compatibility/2006">
    <mc:Choice Requires="x15">
      <x15ac:absPath xmlns:x15ac="http://schemas.microsoft.com/office/spreadsheetml/2010/11/ac" url="Q:\Публичные-паспорта\Відділ роботи зі стандартними корпоративними активами\2018\Надра\ППА\"/>
    </mc:Choice>
  </mc:AlternateContent>
  <bookViews>
    <workbookView xWindow="645" yWindow="525" windowWidth="19320" windowHeight="8775"/>
  </bookViews>
  <sheets>
    <sheet name="ПублПасп" sheetId="4" r:id="rId1"/>
    <sheet name="Застава" sheetId="5" r:id="rId2"/>
    <sheet name="Порука" sheetId="6" r:id="rId3"/>
    <sheet name="5.3" sheetId="7" r:id="rId4"/>
  </sheets>
  <externalReferences>
    <externalReference r:id="rId5"/>
  </externalReferences>
  <definedNames>
    <definedName name="Житлова_нерухомість">#REF!</definedName>
    <definedName name="Земля">#REF!</definedName>
    <definedName name="Комерційна_нерухомість">#REF!</definedName>
    <definedName name="Майнові_права">#REF!</definedName>
    <definedName name="Нерухомість">#REF!</definedName>
    <definedName name="Порука">#REF!</definedName>
    <definedName name="Рухоме_майно">#REF!</definedName>
    <definedName name="Сільгоспродукція">#REF!</definedName>
    <definedName name="Тип_застави">#REF!</definedName>
    <definedName name="Товари_в_обігу">#REF!</definedName>
    <definedName name="Транспорт">#REF!</definedName>
  </definedNames>
  <calcPr calcId="152511"/>
</workbook>
</file>

<file path=xl/calcChain.xml><?xml version="1.0" encoding="utf-8"?>
<calcChain xmlns="http://schemas.openxmlformats.org/spreadsheetml/2006/main">
  <c r="B3" i="7" l="1"/>
  <c r="B2" i="7"/>
  <c r="B1" i="7"/>
  <c r="G19" i="4"/>
  <c r="G24" i="4" s="1"/>
</calcChain>
</file>

<file path=xl/sharedStrings.xml><?xml version="1.0" encoding="utf-8"?>
<sst xmlns="http://schemas.openxmlformats.org/spreadsheetml/2006/main" count="123" uniqueCount="85">
  <si>
    <t>Порука</t>
  </si>
  <si>
    <t>ПУБЛІЧНИЙ ПАСПОРТ АКТИВУ
щодо прав вимоги за кредитом</t>
  </si>
  <si>
    <t>Дата розрахунку заборгованості</t>
  </si>
  <si>
    <t>Валюта</t>
  </si>
  <si>
    <t>Ставка, %</t>
  </si>
  <si>
    <t>Опис предмета застави</t>
  </si>
  <si>
    <t>Застава!</t>
  </si>
  <si>
    <t>-</t>
  </si>
  <si>
    <t>Дата оцінки активу</t>
  </si>
  <si>
    <t>Сума, в грн</t>
  </si>
  <si>
    <t>Залучення колекторів (так/ні):</t>
  </si>
  <si>
    <t xml:space="preserve"> ОПИС ПОЗИЧАЛЬНИКА</t>
  </si>
  <si>
    <t xml:space="preserve"> СТАН ПРЕТЕНЗІЙНО-ПОЗОВНОЇ РОБОТИ</t>
  </si>
  <si>
    <t xml:space="preserve"> ОПИС ЗАБОРГОВАНОСТІ ТА ОСНОВНІ ДАНІ ЩОДО КРЕДИТУ</t>
  </si>
  <si>
    <t xml:space="preserve"> ЗАБЕЗПЕЧЕННЯ ЗА МАЙНОВИМИ ПРАВАМИ</t>
  </si>
  <si>
    <t xml:space="preserve"> Тип кредитного продукту:</t>
  </si>
  <si>
    <t xml:space="preserve"> Кількість днів просрочення оплати боргу:</t>
  </si>
  <si>
    <t xml:space="preserve"> Транспортні засоби, спецтехніка</t>
  </si>
  <si>
    <t xml:space="preserve"> Земельні ділянки</t>
  </si>
  <si>
    <t xml:space="preserve"> Нерухомість</t>
  </si>
  <si>
    <t xml:space="preserve"> Цілісний майновий комплекс</t>
  </si>
  <si>
    <t xml:space="preserve"> Обладнання</t>
  </si>
  <si>
    <t xml:space="preserve"> Товари в обігу</t>
  </si>
  <si>
    <t>Майнові права</t>
  </si>
  <si>
    <t xml:space="preserve">* Якщо є транш в валюті необхідно в паспорті зазначити сумму по курсу НБУ на дату розрахунку заборгованості Публічного паспорту активу. </t>
  </si>
  <si>
    <t>Вид забезпечення</t>
  </si>
  <si>
    <t>Надіслання вимоги/претензії (дата):</t>
  </si>
  <si>
    <t>Факт звернення до суду (дата):</t>
  </si>
  <si>
    <t>ДВС (дата провадження):</t>
  </si>
  <si>
    <t>Судове провадження (так/ні):</t>
  </si>
  <si>
    <t>Дата початку банкрутства:</t>
  </si>
  <si>
    <t>Банк внесений до реєстру кредиторів (так/ні):</t>
  </si>
  <si>
    <t xml:space="preserve"> Наявність поручителя:</t>
  </si>
  <si>
    <t>Дата укладання договору</t>
  </si>
  <si>
    <t>Дата закінчення договору</t>
  </si>
  <si>
    <t>Заставна вартість, грн.</t>
  </si>
  <si>
    <t>Заставна вартість поруки, грн.</t>
  </si>
  <si>
    <t>Дата визнання Позичальника банкрутом:</t>
  </si>
  <si>
    <t>Назва банку:</t>
  </si>
  <si>
    <t>Тип (юр./фіз. особа):</t>
  </si>
  <si>
    <t>КВЕД:</t>
  </si>
  <si>
    <t>Місце знаходження Позичальника (область, місто):</t>
  </si>
  <si>
    <t xml:space="preserve"> Наявність документів кредитної справи ("так" /"ні"):</t>
  </si>
  <si>
    <t>Відмітка про розташування у Криму
або зоні АТО:</t>
  </si>
  <si>
    <t xml:space="preserve">Суб'єкт оціночної діяльності </t>
  </si>
  <si>
    <t>Оцінчна вартість активу грн. без ПДВ</t>
  </si>
  <si>
    <t>Кредитний договір (№ договору):</t>
  </si>
  <si>
    <t xml:space="preserve"> Загальна заборгованость (тіло,%), грн.:</t>
  </si>
  <si>
    <t xml:space="preserve"> Застава</t>
  </si>
  <si>
    <t>Фактична адреса місцезнаходження об'єкта:</t>
  </si>
  <si>
    <t>Вартість застави на дату укладання договору, грн</t>
  </si>
  <si>
    <t xml:space="preserve"> Дата останньої переоцінки</t>
  </si>
  <si>
    <t>Вартість застави відповідно до останньої переоцінки, грн</t>
  </si>
  <si>
    <t xml:space="preserve"> Класифікатор застави (нерухомість ,  рухоме майно , товари в обороті , майнові права, цінні папери)</t>
  </si>
  <si>
    <t>Стислий опис застави</t>
  </si>
  <si>
    <t>Внесення інформації про забезпечення зобов’язання/обтяження речових права/рухомого та нерухомого майна у відповідних державних реєстрах в розрізі обєктів застави</t>
  </si>
  <si>
    <t>Наявність майна у діючого поручителя по підприємству, що знаходиться в стадії банкрутства/ліквідації</t>
  </si>
  <si>
    <t>Детальний опис поруки</t>
  </si>
  <si>
    <t>Заставна вартість після переоцінки</t>
  </si>
  <si>
    <t xml:space="preserve"> Залишок заборгованості по тілу в валюті кредиту.</t>
  </si>
  <si>
    <t>Заборгованість по нарахованим доходам за кредитом в валюті кредиту.</t>
  </si>
  <si>
    <t>ПАТ "КБ "НАДРА"</t>
  </si>
  <si>
    <t>ні</t>
  </si>
  <si>
    <t>Українська універсальна біржа</t>
  </si>
  <si>
    <t>юридична</t>
  </si>
  <si>
    <t>Будівництво житлових і нежитлових будівель</t>
  </si>
  <si>
    <t>так</t>
  </si>
  <si>
    <t>Кредитна лінія</t>
  </si>
  <si>
    <t>05/2007/978-КЛ/3</t>
  </si>
  <si>
    <t>Волинська обл.</t>
  </si>
  <si>
    <t>станом на 01.04.2018 року</t>
  </si>
  <si>
    <t xml:space="preserve"> </t>
  </si>
  <si>
    <t xml:space="preserve">Волинська обл., м. Ковель, вул. Незалежності
вул. 1-го грудня
вул. Шевченка
пров. 40 років Перемоги
</t>
  </si>
  <si>
    <t>нерухомість</t>
  </si>
  <si>
    <t xml:space="preserve">приміщення магазину площею 465, 8 кв.м
гаражний бокс площею 115,0 кв.м
однокімнатна квартира, заг.площею 29,8 кв.м, житловою площею 16,4 кв.м
земельна ділянка, пл. 0,2390 га, цільове призначення - для обслуговування власного приміщення, кадастровий номер 0710400000:06:011:0027
земельні ділянки, пл. 0,1107 га, 0,3299 га, 0,1077 га, цільове призначення - для будівницва та обслуговування житлового будинку, кадастрові номери 0710400000:15:002:0039, 0710400000:15:002:0043, 0710400000:15:002:0042
</t>
  </si>
  <si>
    <t xml:space="preserve">Назва суб'єкта оціночної діяльності </t>
  </si>
  <si>
    <t>Дата оцінки</t>
  </si>
  <si>
    <t>Оціночна вартість активу грн. без ПДВ</t>
  </si>
  <si>
    <t>Паспорт торгів:</t>
  </si>
  <si>
    <t>№</t>
  </si>
  <si>
    <t>Дата проведення:</t>
  </si>
  <si>
    <t>Початкова вартість:</t>
  </si>
  <si>
    <t>Зміна вартості в процесі торгів:</t>
  </si>
  <si>
    <t>Ціна продажу:</t>
  </si>
  <si>
    <t>Інше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</si>
</sst>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_₴_-;\-* #,##0.00_₴_-;_-* &quot;-&quot;??_₴_-;_-@_-"/>
    <numFmt numFmtId="164" formatCode="_-* #,##0_₴_-;\-* #,##0_₴_-;_-* &quot;-&quot;??_₴_-;_-@_-"/>
    <numFmt numFmtId="165" formatCode="#,##0_₴"/>
  </numFmts>
  <fonts count="16" x14ac:knownFonts="1">
    <font>
      <sz val="11"/>
      <color theme="1"/>
      <name val="Calibri"/>
      <family val="2"/>
      <charset val="204"/>
      <scheme val="minor"/>
    </font>
    <font>
      <b/>
      <sz val="11"/>
      <color indexed="8"/>
      <name val="Times New Roman"/>
      <family val="1"/>
      <charset val="204"/>
    </font>
    <font>
      <sz val="11"/>
      <color rgb="FF000000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b/>
      <sz val="12"/>
      <color theme="3"/>
      <name val="Calibri"/>
      <family val="2"/>
      <charset val="204"/>
      <scheme val="minor"/>
    </font>
    <font>
      <sz val="12"/>
      <color theme="3"/>
      <name val="Calibri"/>
      <family val="2"/>
      <charset val="204"/>
      <scheme val="minor"/>
    </font>
    <font>
      <u/>
      <sz val="11"/>
      <color theme="10"/>
      <name val="Calibri"/>
      <family val="2"/>
      <charset val="204"/>
    </font>
    <font>
      <i/>
      <sz val="11"/>
      <color theme="1"/>
      <name val="Calibri"/>
      <family val="2"/>
      <charset val="204"/>
      <scheme val="minor"/>
    </font>
    <font>
      <sz val="8"/>
      <color indexed="8"/>
      <name val="Times New Roman"/>
      <family val="1"/>
      <charset val="204"/>
    </font>
    <font>
      <b/>
      <sz val="8"/>
      <color indexed="8"/>
      <name val="Times New Roman"/>
      <family val="1"/>
      <charset val="204"/>
    </font>
    <font>
      <sz val="11"/>
      <color theme="1"/>
      <name val="Calibri"/>
      <family val="2"/>
      <charset val="204"/>
      <scheme val="minor"/>
    </font>
    <font>
      <sz val="8"/>
      <color theme="1"/>
      <name val="Calibri"/>
      <family val="2"/>
      <charset val="204"/>
      <scheme val="minor"/>
    </font>
    <font>
      <sz val="8"/>
      <name val="Times New Roman"/>
      <family val="1"/>
      <charset val="204"/>
    </font>
    <font>
      <b/>
      <sz val="11"/>
      <name val="Calibri"/>
      <family val="2"/>
      <charset val="204"/>
      <scheme val="minor"/>
    </font>
    <font>
      <b/>
      <sz val="11"/>
      <color indexed="8"/>
      <name val="Calibri"/>
      <family val="2"/>
      <charset val="204"/>
      <scheme val="minor"/>
    </font>
    <font>
      <sz val="8"/>
      <color rgb="FF000000"/>
      <name val="Calibri"/>
      <family val="2"/>
      <charset val="204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5">
    <xf numFmtId="0" fontId="0" fillId="0" borderId="0"/>
    <xf numFmtId="0" fontId="2" fillId="0" borderId="0"/>
    <xf numFmtId="0" fontId="6" fillId="0" borderId="0" applyNumberFormat="0" applyFill="0" applyBorder="0" applyAlignment="0" applyProtection="0">
      <alignment vertical="top"/>
      <protection locked="0"/>
    </xf>
    <xf numFmtId="43" fontId="10" fillId="0" borderId="0" applyFont="0" applyFill="0" applyBorder="0" applyAlignment="0" applyProtection="0"/>
    <xf numFmtId="9" fontId="10" fillId="0" borderId="0" applyFont="0" applyFill="0" applyBorder="0" applyAlignment="0" applyProtection="0"/>
  </cellStyleXfs>
  <cellXfs count="128">
    <xf numFmtId="0" fontId="0" fillId="0" borderId="0" xfId="0"/>
    <xf numFmtId="0" fontId="0" fillId="0" borderId="0" xfId="0" applyBorder="1"/>
    <xf numFmtId="0" fontId="1" fillId="0" borderId="1" xfId="0" applyFont="1" applyBorder="1" applyAlignment="1">
      <alignment horizontal="left"/>
    </xf>
    <xf numFmtId="0" fontId="0" fillId="0" borderId="12" xfId="0" applyBorder="1"/>
    <xf numFmtId="0" fontId="0" fillId="0" borderId="0" xfId="0" applyAlignment="1">
      <alignment horizontal="center"/>
    </xf>
    <xf numFmtId="0" fontId="3" fillId="0" borderId="4" xfId="0" applyFont="1" applyFill="1" applyBorder="1" applyAlignment="1">
      <alignment horizontal="center"/>
    </xf>
    <xf numFmtId="0" fontId="0" fillId="0" borderId="4" xfId="0" applyFont="1" applyFill="1" applyBorder="1" applyAlignment="1">
      <alignment horizontal="center" vertical="center"/>
    </xf>
    <xf numFmtId="0" fontId="3" fillId="0" borderId="2" xfId="0" applyFont="1" applyFill="1" applyBorder="1" applyAlignment="1">
      <alignment horizontal="center"/>
    </xf>
    <xf numFmtId="0" fontId="0" fillId="0" borderId="1" xfId="0" applyFont="1" applyFill="1" applyBorder="1" applyAlignment="1">
      <alignment horizontal="center" vertical="center"/>
    </xf>
    <xf numFmtId="0" fontId="8" fillId="0" borderId="1" xfId="0" applyFont="1" applyBorder="1" applyAlignment="1">
      <alignment vertical="center" wrapText="1"/>
    </xf>
    <xf numFmtId="0" fontId="8" fillId="0" borderId="1" xfId="0" applyFont="1" applyFill="1" applyBorder="1" applyAlignment="1">
      <alignment vertical="center" wrapText="1"/>
    </xf>
    <xf numFmtId="0" fontId="0" fillId="0" borderId="0" xfId="0" applyFont="1" applyFill="1" applyBorder="1" applyAlignment="1">
      <alignment horizontal="center" vertical="center"/>
    </xf>
    <xf numFmtId="0" fontId="0" fillId="0" borderId="0" xfId="0" applyAlignment="1"/>
    <xf numFmtId="0" fontId="9" fillId="3" borderId="1" xfId="0" applyFont="1" applyFill="1" applyBorder="1" applyAlignment="1">
      <alignment vertical="center" wrapText="1"/>
    </xf>
    <xf numFmtId="0" fontId="8" fillId="0" borderId="1" xfId="0" applyFont="1" applyFill="1" applyBorder="1" applyAlignment="1">
      <alignment horizontal="left" vertical="center" wrapText="1"/>
    </xf>
    <xf numFmtId="0" fontId="12" fillId="0" borderId="1" xfId="0" applyFont="1" applyFill="1" applyBorder="1" applyAlignment="1">
      <alignment vertical="center" wrapText="1"/>
    </xf>
    <xf numFmtId="0" fontId="4" fillId="0" borderId="1" xfId="0" applyFont="1" applyBorder="1" applyProtection="1"/>
    <xf numFmtId="164" fontId="0" fillId="0" borderId="3" xfId="3" applyNumberFormat="1" applyFont="1" applyFill="1" applyBorder="1" applyAlignment="1" applyProtection="1">
      <alignment horizontal="right"/>
    </xf>
    <xf numFmtId="14" fontId="0" fillId="0" borderId="3" xfId="0" applyNumberFormat="1" applyFont="1" applyFill="1" applyBorder="1" applyAlignment="1" applyProtection="1">
      <alignment horizontal="center"/>
    </xf>
    <xf numFmtId="0" fontId="0" fillId="0" borderId="3" xfId="0" applyFont="1" applyFill="1" applyBorder="1" applyAlignment="1" applyProtection="1">
      <alignment horizontal="center"/>
    </xf>
    <xf numFmtId="164" fontId="0" fillId="0" borderId="1" xfId="3" applyNumberFormat="1" applyFont="1" applyBorder="1" applyAlignment="1" applyProtection="1">
      <alignment horizontal="center" wrapText="1"/>
    </xf>
    <xf numFmtId="9" fontId="0" fillId="0" borderId="3" xfId="0" applyNumberFormat="1" applyFont="1" applyFill="1" applyBorder="1" applyAlignment="1" applyProtection="1">
      <alignment horizontal="center"/>
    </xf>
    <xf numFmtId="0" fontId="0" fillId="0" borderId="0" xfId="0" applyAlignment="1">
      <alignment wrapText="1"/>
    </xf>
    <xf numFmtId="14" fontId="0" fillId="0" borderId="0" xfId="0" applyNumberFormat="1" applyFont="1" applyFill="1" applyBorder="1" applyAlignment="1" applyProtection="1">
      <alignment horizontal="center"/>
    </xf>
    <xf numFmtId="0" fontId="0" fillId="0" borderId="0" xfId="0" applyFont="1" applyFill="1" applyBorder="1" applyAlignment="1" applyProtection="1">
      <alignment horizontal="center"/>
    </xf>
    <xf numFmtId="164" fontId="0" fillId="0" borderId="0" xfId="3" applyNumberFormat="1" applyFont="1" applyBorder="1" applyAlignment="1" applyProtection="1">
      <alignment horizontal="center" wrapText="1"/>
    </xf>
    <xf numFmtId="9" fontId="0" fillId="0" borderId="12" xfId="0" applyNumberFormat="1" applyFont="1" applyFill="1" applyBorder="1" applyAlignment="1" applyProtection="1">
      <alignment horizontal="center"/>
    </xf>
    <xf numFmtId="0" fontId="3" fillId="0" borderId="1" xfId="0" applyFont="1" applyFill="1" applyBorder="1" applyAlignment="1" applyProtection="1">
      <alignment horizontal="left" vertical="center"/>
    </xf>
    <xf numFmtId="0" fontId="3" fillId="0" borderId="1" xfId="0" applyFont="1" applyFill="1" applyBorder="1" applyAlignment="1" applyProtection="1">
      <alignment horizontal="left" vertical="center" wrapText="1"/>
    </xf>
    <xf numFmtId="0" fontId="0" fillId="0" borderId="6" xfId="0" applyFont="1" applyBorder="1" applyProtection="1"/>
    <xf numFmtId="0" fontId="0" fillId="0" borderId="0" xfId="0" applyFont="1" applyFill="1" applyBorder="1"/>
    <xf numFmtId="0" fontId="3" fillId="0" borderId="1" xfId="0" applyFont="1" applyBorder="1" applyAlignment="1" applyProtection="1">
      <alignment horizontal="left" vertical="center" wrapText="1"/>
    </xf>
    <xf numFmtId="0" fontId="0" fillId="3" borderId="1" xfId="0" applyFont="1" applyFill="1" applyBorder="1" applyProtection="1"/>
    <xf numFmtId="0" fontId="6" fillId="2" borderId="1" xfId="2" applyFont="1" applyFill="1" applyBorder="1" applyAlignment="1" applyProtection="1">
      <alignment horizontal="center"/>
    </xf>
    <xf numFmtId="0" fontId="6" fillId="0" borderId="1" xfId="2" applyFont="1" applyBorder="1" applyAlignment="1" applyProtection="1">
      <alignment horizontal="center"/>
    </xf>
    <xf numFmtId="0" fontId="0" fillId="0" borderId="0" xfId="0" applyFont="1"/>
    <xf numFmtId="0" fontId="0" fillId="2" borderId="7" xfId="0" applyFont="1" applyFill="1" applyBorder="1"/>
    <xf numFmtId="0" fontId="0" fillId="2" borderId="3" xfId="0" applyFont="1" applyFill="1" applyBorder="1"/>
    <xf numFmtId="0" fontId="3" fillId="3" borderId="1" xfId="0" applyFont="1" applyFill="1" applyBorder="1" applyAlignment="1" applyProtection="1">
      <alignment horizontal="center" vertical="center" wrapText="1"/>
    </xf>
    <xf numFmtId="14" fontId="0" fillId="0" borderId="1" xfId="0" applyNumberFormat="1" applyFont="1" applyFill="1" applyBorder="1" applyAlignment="1" applyProtection="1">
      <alignment horizontal="center" vertical="center" wrapText="1"/>
    </xf>
    <xf numFmtId="14" fontId="3" fillId="4" borderId="1" xfId="0" applyNumberFormat="1" applyFont="1" applyFill="1" applyBorder="1" applyAlignment="1" applyProtection="1">
      <alignment horizontal="center" wrapText="1"/>
    </xf>
    <xf numFmtId="0" fontId="3" fillId="4" borderId="1" xfId="0" applyFont="1" applyFill="1" applyBorder="1"/>
    <xf numFmtId="164" fontId="3" fillId="4" borderId="1" xfId="3" applyNumberFormat="1" applyFont="1" applyFill="1" applyBorder="1" applyAlignment="1" applyProtection="1">
      <alignment horizontal="center" wrapText="1"/>
    </xf>
    <xf numFmtId="14" fontId="0" fillId="4" borderId="1" xfId="0" applyNumberFormat="1" applyFont="1" applyFill="1" applyBorder="1" applyAlignment="1" applyProtection="1">
      <alignment horizontal="center"/>
    </xf>
    <xf numFmtId="14" fontId="10" fillId="4" borderId="1" xfId="3" applyNumberFormat="1" applyFont="1" applyFill="1" applyBorder="1" applyAlignment="1" applyProtection="1">
      <alignment horizontal="center" wrapText="1"/>
    </xf>
    <xf numFmtId="0" fontId="0" fillId="4" borderId="1" xfId="0" applyFont="1" applyFill="1" applyBorder="1"/>
    <xf numFmtId="4" fontId="0" fillId="4" borderId="1" xfId="0" applyNumberFormat="1" applyFont="1" applyFill="1" applyBorder="1" applyAlignment="1" applyProtection="1">
      <alignment horizontal="center"/>
    </xf>
    <xf numFmtId="0" fontId="0" fillId="4" borderId="0" xfId="0" applyFont="1" applyFill="1"/>
    <xf numFmtId="0" fontId="3" fillId="4" borderId="0" xfId="0" applyFont="1" applyFill="1" applyBorder="1" applyAlignment="1" applyProtection="1">
      <alignment horizontal="left" vertical="center" wrapText="1"/>
    </xf>
    <xf numFmtId="0" fontId="0" fillId="4" borderId="0" xfId="0" applyFill="1" applyAlignment="1"/>
    <xf numFmtId="165" fontId="7" fillId="4" borderId="1" xfId="0" applyNumberFormat="1" applyFont="1" applyFill="1" applyBorder="1" applyAlignment="1" applyProtection="1">
      <alignment horizontal="center" vertical="center"/>
      <protection locked="0"/>
    </xf>
    <xf numFmtId="165" fontId="7" fillId="4" borderId="1" xfId="0" applyNumberFormat="1" applyFont="1" applyFill="1" applyBorder="1" applyAlignment="1" applyProtection="1">
      <alignment horizontal="center" vertical="center" wrapText="1"/>
      <protection locked="0"/>
    </xf>
    <xf numFmtId="3" fontId="3" fillId="4" borderId="1" xfId="0" applyNumberFormat="1" applyFont="1" applyFill="1" applyBorder="1" applyAlignment="1">
      <alignment horizontal="center" wrapText="1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center"/>
    </xf>
    <xf numFmtId="0" fontId="0" fillId="0" borderId="7" xfId="0" applyFont="1" applyFill="1" applyBorder="1" applyAlignment="1" applyProtection="1">
      <alignment horizontal="center" vertical="center" wrapText="1"/>
    </xf>
    <xf numFmtId="0" fontId="0" fillId="0" borderId="0" xfId="0" applyFont="1" applyBorder="1" applyAlignment="1" applyProtection="1">
      <alignment wrapText="1"/>
    </xf>
    <xf numFmtId="0" fontId="0" fillId="0" borderId="1" xfId="0" applyFont="1" applyFill="1" applyBorder="1" applyAlignment="1" applyProtection="1">
      <alignment horizontal="center" vertical="center" wrapText="1"/>
    </xf>
    <xf numFmtId="0" fontId="0" fillId="0" borderId="0" xfId="0" applyFont="1" applyAlignment="1">
      <alignment wrapText="1"/>
    </xf>
    <xf numFmtId="0" fontId="3" fillId="4" borderId="1" xfId="0" applyFont="1" applyFill="1" applyBorder="1" applyAlignment="1" applyProtection="1">
      <alignment horizontal="center" wrapText="1"/>
    </xf>
    <xf numFmtId="0" fontId="0" fillId="4" borderId="0" xfId="0" applyFont="1" applyFill="1" applyAlignment="1">
      <alignment wrapText="1"/>
    </xf>
    <xf numFmtId="0" fontId="0" fillId="0" borderId="11" xfId="0" applyFont="1" applyFill="1" applyBorder="1" applyAlignment="1" applyProtection="1">
      <alignment horizontal="center" vertical="center"/>
    </xf>
    <xf numFmtId="0" fontId="11" fillId="0" borderId="1" xfId="0" applyFont="1" applyBorder="1" applyAlignment="1">
      <alignment horizontal="center"/>
    </xf>
    <xf numFmtId="14" fontId="0" fillId="0" borderId="7" xfId="0" applyNumberFormat="1" applyFont="1" applyFill="1" applyBorder="1" applyAlignment="1" applyProtection="1">
      <alignment horizontal="center" vertical="center" wrapText="1"/>
    </xf>
    <xf numFmtId="4" fontId="15" fillId="0" borderId="1" xfId="0" applyNumberFormat="1" applyFont="1" applyBorder="1" applyAlignment="1">
      <alignment horizontal="center" vertical="center" wrapText="1"/>
    </xf>
    <xf numFmtId="4" fontId="15" fillId="0" borderId="2" xfId="0" applyNumberFormat="1" applyFont="1" applyBorder="1" applyAlignment="1">
      <alignment horizontal="center" vertical="center" wrapText="1"/>
    </xf>
    <xf numFmtId="0" fontId="15" fillId="0" borderId="2" xfId="0" applyFont="1" applyBorder="1" applyAlignment="1">
      <alignment horizontal="center" vertical="center" wrapText="1"/>
    </xf>
    <xf numFmtId="14" fontId="15" fillId="0" borderId="2" xfId="0" applyNumberFormat="1" applyFont="1" applyBorder="1" applyAlignment="1">
      <alignment horizontal="center" vertical="center" wrapText="1"/>
    </xf>
    <xf numFmtId="0" fontId="0" fillId="4" borderId="1" xfId="0" applyFill="1" applyBorder="1"/>
    <xf numFmtId="0" fontId="0" fillId="4" borderId="1" xfId="0" applyNumberFormat="1" applyFill="1" applyBorder="1" applyAlignment="1">
      <alignment horizontal="center" vertical="center" wrapText="1"/>
    </xf>
    <xf numFmtId="14" fontId="0" fillId="4" borderId="1" xfId="0" applyNumberFormat="1" applyFill="1" applyBorder="1" applyAlignment="1">
      <alignment horizontal="right"/>
    </xf>
    <xf numFmtId="2" fontId="0" fillId="4" borderId="1" xfId="0" applyNumberFormat="1" applyFill="1" applyBorder="1" applyAlignment="1">
      <alignment horizontal="right"/>
    </xf>
    <xf numFmtId="0" fontId="0" fillId="0" borderId="1" xfId="0" applyBorder="1"/>
    <xf numFmtId="14" fontId="0" fillId="0" borderId="1" xfId="0" applyNumberFormat="1" applyBorder="1"/>
    <xf numFmtId="164" fontId="0" fillId="0" borderId="1" xfId="3" applyNumberFormat="1" applyFont="1" applyBorder="1"/>
    <xf numFmtId="9" fontId="0" fillId="0" borderId="1" xfId="4" applyFont="1" applyBorder="1"/>
    <xf numFmtId="0" fontId="3" fillId="3" borderId="5" xfId="0" applyFont="1" applyFill="1" applyBorder="1" applyAlignment="1" applyProtection="1">
      <alignment horizontal="center" vertical="center" wrapText="1"/>
    </xf>
    <xf numFmtId="0" fontId="3" fillId="3" borderId="2" xfId="0" applyFont="1" applyFill="1" applyBorder="1" applyAlignment="1" applyProtection="1">
      <alignment horizontal="center" vertical="center" wrapText="1"/>
    </xf>
    <xf numFmtId="0" fontId="3" fillId="0" borderId="8" xfId="0" applyFont="1" applyBorder="1" applyAlignment="1" applyProtection="1">
      <alignment horizontal="left" vertical="center" wrapText="1"/>
    </xf>
    <xf numFmtId="0" fontId="3" fillId="0" borderId="3" xfId="0" applyFont="1" applyBorder="1" applyAlignment="1" applyProtection="1">
      <alignment horizontal="left" vertical="center" wrapText="1"/>
    </xf>
    <xf numFmtId="0" fontId="3" fillId="3" borderId="5" xfId="0" applyFont="1" applyFill="1" applyBorder="1" applyAlignment="1" applyProtection="1">
      <alignment horizontal="center" vertical="center"/>
    </xf>
    <xf numFmtId="0" fontId="3" fillId="3" borderId="2" xfId="0" applyFont="1" applyFill="1" applyBorder="1" applyAlignment="1" applyProtection="1">
      <alignment horizontal="center" vertical="center"/>
    </xf>
    <xf numFmtId="0" fontId="3" fillId="0" borderId="5" xfId="0" applyFont="1" applyFill="1" applyBorder="1" applyAlignment="1" applyProtection="1">
      <alignment horizontal="left" vertical="center" wrapText="1"/>
    </xf>
    <xf numFmtId="0" fontId="3" fillId="0" borderId="4" xfId="0" applyFont="1" applyFill="1" applyBorder="1" applyAlignment="1" applyProtection="1">
      <alignment horizontal="left" vertical="center" wrapText="1"/>
    </xf>
    <xf numFmtId="0" fontId="3" fillId="0" borderId="2" xfId="0" applyFont="1" applyFill="1" applyBorder="1" applyAlignment="1" applyProtection="1">
      <alignment horizontal="left" vertical="center" wrapText="1"/>
    </xf>
    <xf numFmtId="0" fontId="0" fillId="0" borderId="5" xfId="0" applyFont="1" applyFill="1" applyBorder="1" applyAlignment="1" applyProtection="1">
      <alignment horizontal="center" vertical="center" wrapText="1"/>
    </xf>
    <xf numFmtId="0" fontId="0" fillId="0" borderId="4" xfId="0" applyFont="1" applyFill="1" applyBorder="1" applyAlignment="1" applyProtection="1">
      <alignment horizontal="center" vertical="center" wrapText="1"/>
    </xf>
    <xf numFmtId="0" fontId="0" fillId="0" borderId="2" xfId="0" applyFont="1" applyFill="1" applyBorder="1" applyAlignment="1" applyProtection="1">
      <alignment horizontal="center" vertical="center" wrapText="1"/>
    </xf>
    <xf numFmtId="0" fontId="3" fillId="0" borderId="7" xfId="0" applyFont="1" applyBorder="1" applyAlignment="1" applyProtection="1">
      <alignment horizontal="left" vertical="center" wrapText="1"/>
    </xf>
    <xf numFmtId="0" fontId="4" fillId="0" borderId="13" xfId="0" applyFont="1" applyBorder="1" applyAlignment="1">
      <alignment horizontal="center" wrapText="1"/>
    </xf>
    <xf numFmtId="0" fontId="4" fillId="0" borderId="14" xfId="0" applyFont="1" applyBorder="1" applyAlignment="1">
      <alignment wrapText="1"/>
    </xf>
    <xf numFmtId="0" fontId="4" fillId="0" borderId="11" xfId="0" applyFont="1" applyBorder="1" applyAlignment="1">
      <alignment wrapText="1"/>
    </xf>
    <xf numFmtId="0" fontId="4" fillId="0" borderId="9" xfId="0" applyFont="1" applyBorder="1" applyAlignment="1">
      <alignment wrapText="1"/>
    </xf>
    <xf numFmtId="0" fontId="4" fillId="0" borderId="10" xfId="0" applyFont="1" applyBorder="1" applyAlignment="1">
      <alignment wrapText="1"/>
    </xf>
    <xf numFmtId="0" fontId="4" fillId="0" borderId="15" xfId="0" applyFont="1" applyBorder="1" applyAlignment="1">
      <alignment wrapText="1"/>
    </xf>
    <xf numFmtId="14" fontId="4" fillId="0" borderId="13" xfId="0" applyNumberFormat="1" applyFont="1" applyBorder="1" applyAlignment="1" applyProtection="1">
      <alignment horizontal="left"/>
    </xf>
    <xf numFmtId="14" fontId="4" fillId="0" borderId="14" xfId="0" applyNumberFormat="1" applyFont="1" applyBorder="1" applyAlignment="1" applyProtection="1">
      <alignment horizontal="left"/>
    </xf>
    <xf numFmtId="0" fontId="5" fillId="0" borderId="14" xfId="0" applyFont="1" applyBorder="1" applyAlignment="1" applyProtection="1">
      <alignment horizontal="left"/>
    </xf>
    <xf numFmtId="0" fontId="5" fillId="0" borderId="11" xfId="0" applyFont="1" applyBorder="1" applyAlignment="1" applyProtection="1">
      <alignment horizontal="left"/>
    </xf>
    <xf numFmtId="0" fontId="3" fillId="3" borderId="7" xfId="0" applyFont="1" applyFill="1" applyBorder="1" applyAlignment="1" applyProtection="1">
      <alignment horizontal="center"/>
    </xf>
    <xf numFmtId="0" fontId="3" fillId="3" borderId="8" xfId="0" applyFont="1" applyFill="1" applyBorder="1" applyAlignment="1" applyProtection="1">
      <alignment horizontal="center"/>
    </xf>
    <xf numFmtId="0" fontId="3" fillId="3" borderId="3" xfId="0" applyFont="1" applyFill="1" applyBorder="1" applyAlignment="1" applyProtection="1">
      <alignment horizontal="center"/>
    </xf>
    <xf numFmtId="0" fontId="3" fillId="3" borderId="1" xfId="0" applyFont="1" applyFill="1" applyBorder="1" applyAlignment="1" applyProtection="1">
      <alignment horizontal="center"/>
    </xf>
    <xf numFmtId="0" fontId="3" fillId="0" borderId="7" xfId="0" applyFont="1" applyFill="1" applyBorder="1" applyAlignment="1" applyProtection="1"/>
    <xf numFmtId="0" fontId="0" fillId="0" borderId="3" xfId="0" applyFont="1" applyFill="1" applyBorder="1" applyAlignment="1" applyProtection="1"/>
    <xf numFmtId="0" fontId="0" fillId="0" borderId="7" xfId="0" applyFont="1" applyFill="1" applyBorder="1" applyAlignment="1" applyProtection="1"/>
    <xf numFmtId="0" fontId="13" fillId="0" borderId="5" xfId="0" applyFont="1" applyFill="1" applyBorder="1" applyAlignment="1" applyProtection="1">
      <alignment horizontal="center" vertical="center" wrapText="1"/>
    </xf>
    <xf numFmtId="0" fontId="0" fillId="0" borderId="4" xfId="0" applyFont="1" applyFill="1" applyBorder="1" applyAlignment="1" applyProtection="1">
      <alignment horizontal="center" vertical="center"/>
    </xf>
    <xf numFmtId="0" fontId="0" fillId="0" borderId="2" xfId="0" applyFont="1" applyFill="1" applyBorder="1" applyAlignment="1" applyProtection="1">
      <alignment horizontal="center" vertical="center"/>
    </xf>
    <xf numFmtId="43" fontId="14" fillId="0" borderId="5" xfId="0" applyNumberFormat="1" applyFont="1" applyFill="1" applyBorder="1" applyAlignment="1" applyProtection="1">
      <alignment horizontal="center" vertical="center" wrapText="1"/>
    </xf>
    <xf numFmtId="0" fontId="14" fillId="0" borderId="4" xfId="0" applyFont="1" applyFill="1" applyBorder="1" applyAlignment="1" applyProtection="1">
      <alignment horizontal="center" vertical="center" wrapText="1"/>
    </xf>
    <xf numFmtId="0" fontId="0" fillId="0" borderId="4" xfId="0" applyFont="1" applyFill="1" applyBorder="1" applyAlignment="1" applyProtection="1">
      <alignment horizontal="center" wrapText="1"/>
    </xf>
    <xf numFmtId="0" fontId="0" fillId="0" borderId="2" xfId="0" applyFont="1" applyFill="1" applyBorder="1" applyAlignment="1" applyProtection="1">
      <alignment horizontal="center" wrapText="1"/>
    </xf>
    <xf numFmtId="0" fontId="3" fillId="0" borderId="7" xfId="0" applyFont="1" applyFill="1" applyBorder="1" applyAlignment="1" applyProtection="1">
      <alignment wrapText="1"/>
    </xf>
    <xf numFmtId="0" fontId="0" fillId="0" borderId="8" xfId="0" applyFont="1" applyFill="1" applyBorder="1" applyAlignment="1" applyProtection="1"/>
    <xf numFmtId="0" fontId="3" fillId="0" borderId="7" xfId="0" applyFont="1" applyFill="1" applyBorder="1" applyAlignment="1" applyProtection="1">
      <alignment vertical="center"/>
    </xf>
    <xf numFmtId="0" fontId="0" fillId="0" borderId="8" xfId="0" applyFont="1" applyFill="1" applyBorder="1" applyAlignment="1" applyProtection="1">
      <alignment vertical="center"/>
    </xf>
    <xf numFmtId="0" fontId="0" fillId="0" borderId="3" xfId="0" applyFont="1" applyFill="1" applyBorder="1" applyAlignment="1" applyProtection="1">
      <alignment vertical="center"/>
    </xf>
    <xf numFmtId="0" fontId="0" fillId="4" borderId="0" xfId="0" applyFill="1" applyAlignment="1">
      <alignment wrapText="1"/>
    </xf>
    <xf numFmtId="0" fontId="0" fillId="4" borderId="0" xfId="0" applyFill="1" applyAlignment="1"/>
    <xf numFmtId="0" fontId="3" fillId="3" borderId="7" xfId="0" applyFont="1" applyFill="1" applyBorder="1" applyAlignment="1" applyProtection="1">
      <alignment horizontal="center" vertical="center" wrapText="1"/>
    </xf>
    <xf numFmtId="0" fontId="0" fillId="0" borderId="3" xfId="0" applyBorder="1" applyAlignment="1">
      <alignment vertical="center"/>
    </xf>
    <xf numFmtId="0" fontId="3" fillId="3" borderId="7" xfId="0" applyFont="1" applyFill="1" applyBorder="1" applyAlignment="1">
      <alignment horizontal="center"/>
    </xf>
    <xf numFmtId="0" fontId="3" fillId="3" borderId="8" xfId="0" applyFont="1" applyFill="1" applyBorder="1" applyAlignment="1">
      <alignment horizontal="center"/>
    </xf>
    <xf numFmtId="0" fontId="3" fillId="3" borderId="3" xfId="0" applyFont="1" applyFill="1" applyBorder="1" applyAlignment="1">
      <alignment horizontal="center"/>
    </xf>
    <xf numFmtId="0" fontId="0" fillId="0" borderId="1" xfId="0" applyBorder="1" applyAlignment="1">
      <alignment horizontal="center"/>
    </xf>
    <xf numFmtId="3" fontId="0" fillId="4" borderId="3" xfId="0" applyNumberFormat="1" applyFont="1" applyFill="1" applyBorder="1" applyAlignment="1" applyProtection="1">
      <alignment horizontal="right"/>
    </xf>
    <xf numFmtId="14" fontId="0" fillId="4" borderId="3" xfId="0" applyNumberFormat="1" applyFont="1" applyFill="1" applyBorder="1" applyAlignment="1" applyProtection="1">
      <alignment horizontal="center"/>
    </xf>
  </cellXfs>
  <cellStyles count="5">
    <cellStyle name="Normal" xfId="1"/>
    <cellStyle name="Відсотковий" xfId="4" builtinId="5"/>
    <cellStyle name="Гіперпосилання" xfId="2" builtinId="8"/>
    <cellStyle name="Звичайний" xfId="0" builtinId="0"/>
    <cellStyle name="Фінансовий" xfId="3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1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403412</xdr:colOff>
      <xdr:row>0</xdr:row>
      <xdr:rowOff>100853</xdr:rowOff>
    </xdr:from>
    <xdr:to>
      <xdr:col>8</xdr:col>
      <xdr:colOff>1607459</xdr:colOff>
      <xdr:row>1</xdr:row>
      <xdr:rowOff>148478</xdr:rowOff>
    </xdr:to>
    <xdr:pic>
      <xdr:nvPicPr>
        <xdr:cNvPr id="3" name="Рисунок 2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052237" y="100853"/>
          <a:ext cx="1202951" cy="238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SALE%20DEP/2.%20&#1055;&#1054;&#1044;&#1040;&#1053;&#1053;&#1071;!!!/&#1070;&#1056;&#1048;&#1050;&#1048;/!!%20&#1070;&#1088;.%20-%20&#1087;&#1083;&#1072;&#1085;%20&#1087;&#1086;&#1076;&#1072;&#1085;&#1085;&#1103;%202018&#1088;/4.%20&#1050;&#1074;&#1110;&#1090;&#1077;&#1085;&#1100;/&#1070;&#1088;.%20&#1086;&#1089;&#1086;&#1073;&#1080;_74%20&#1082;&#1088;&#1077;&#1076;.%20&#1076;&#1086;&#1075;/&#1055;&#1040;&#1057;&#1055;&#1054;&#1056;&#1058;/&#1053;&#1072;%20&#1092;&#1086;&#1085;&#1076;/&#1058;&#1054;&#1042;%20&#1050;&#1086;&#1074;&#1077;&#1083;&#1100;&#1089;&#1100;&#1082;&#1080;&#1081;%20&#1046;&#1041;&#1050;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5.1."/>
      <sheetName val="5.2"/>
      <sheetName val="5.3"/>
      <sheetName val="5.4"/>
      <sheetName val="ПублПасп"/>
      <sheetName val="Застава"/>
      <sheetName val="Порука"/>
    </sheetNames>
    <sheetDataSet>
      <sheetData sheetId="0">
        <row r="8">
          <cell r="C8" t="str">
            <v>Українська універсальна біржа</v>
          </cell>
        </row>
        <row r="9">
          <cell r="C9">
            <v>42248</v>
          </cell>
        </row>
        <row r="10">
          <cell r="C10">
            <v>81218.27</v>
          </cell>
        </row>
      </sheetData>
      <sheetData sheetId="1"/>
      <sheetData sheetId="2"/>
      <sheetData sheetId="3"/>
      <sheetData sheetId="4"/>
      <sheetData sheetId="5"/>
      <sheetData sheetId="6"/>
    </sheetDataSet>
  </externalBook>
</externalLink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30"/>
  <sheetViews>
    <sheetView tabSelected="1" zoomScale="115" zoomScaleNormal="115" workbookViewId="0">
      <selection activeCell="G17" sqref="G17"/>
    </sheetView>
  </sheetViews>
  <sheetFormatPr defaultRowHeight="15" x14ac:dyDescent="0.25"/>
  <cols>
    <col min="1" max="1" width="1.140625" customWidth="1"/>
    <col min="2" max="2" width="43.42578125" customWidth="1"/>
    <col min="3" max="3" width="30" style="22" customWidth="1"/>
    <col min="4" max="4" width="11.140625" hidden="1" customWidth="1"/>
    <col min="5" max="5" width="15.42578125" customWidth="1"/>
    <col min="6" max="6" width="16.28515625" customWidth="1"/>
    <col min="7" max="7" width="23.85546875" customWidth="1"/>
    <col min="8" max="8" width="18.5703125" customWidth="1"/>
    <col min="9" max="9" width="28.7109375" customWidth="1"/>
    <col min="10" max="10" width="13.7109375" customWidth="1"/>
    <col min="11" max="11" width="2.28515625" customWidth="1"/>
    <col min="12" max="12" width="11" customWidth="1"/>
  </cols>
  <sheetData>
    <row r="1" spans="1:13" x14ac:dyDescent="0.25">
      <c r="A1" s="3"/>
      <c r="B1" s="89" t="s">
        <v>1</v>
      </c>
      <c r="C1" s="90"/>
      <c r="D1" s="90"/>
      <c r="E1" s="90"/>
      <c r="F1" s="90"/>
      <c r="G1" s="90"/>
      <c r="H1" s="90"/>
      <c r="I1" s="90"/>
      <c r="J1" s="91"/>
      <c r="K1" s="4"/>
      <c r="L1" s="4"/>
      <c r="M1" s="4"/>
    </row>
    <row r="2" spans="1:13" x14ac:dyDescent="0.25">
      <c r="A2" s="3"/>
      <c r="B2" s="92"/>
      <c r="C2" s="93"/>
      <c r="D2" s="93"/>
      <c r="E2" s="93"/>
      <c r="F2" s="93"/>
      <c r="G2" s="93"/>
      <c r="H2" s="93"/>
      <c r="I2" s="93"/>
      <c r="J2" s="94"/>
      <c r="K2" s="4"/>
      <c r="L2" s="4"/>
      <c r="M2" s="4"/>
    </row>
    <row r="3" spans="1:13" ht="15.75" x14ac:dyDescent="0.25">
      <c r="A3" s="3"/>
      <c r="B3" s="16" t="s">
        <v>2</v>
      </c>
      <c r="C3" s="95" t="s">
        <v>70</v>
      </c>
      <c r="D3" s="96"/>
      <c r="E3" s="97"/>
      <c r="F3" s="97"/>
      <c r="G3" s="97"/>
      <c r="H3" s="97"/>
      <c r="I3" s="97"/>
      <c r="J3" s="98"/>
      <c r="K3" s="4"/>
      <c r="L3" s="4"/>
      <c r="M3" s="4"/>
    </row>
    <row r="4" spans="1:13" x14ac:dyDescent="0.25">
      <c r="A4" s="3"/>
      <c r="B4" s="99" t="s">
        <v>11</v>
      </c>
      <c r="C4" s="100"/>
      <c r="D4" s="5"/>
      <c r="E4" s="101" t="s">
        <v>13</v>
      </c>
      <c r="F4" s="102"/>
      <c r="G4" s="102"/>
      <c r="H4" s="102"/>
      <c r="I4" s="102"/>
      <c r="J4" s="102"/>
      <c r="K4" s="4"/>
      <c r="L4" s="4"/>
      <c r="M4" s="4"/>
    </row>
    <row r="5" spans="1:13" x14ac:dyDescent="0.25">
      <c r="A5" s="3"/>
      <c r="B5" s="27" t="s">
        <v>38</v>
      </c>
      <c r="C5" s="55" t="s">
        <v>61</v>
      </c>
      <c r="D5" s="6"/>
      <c r="E5" s="103" t="s">
        <v>15</v>
      </c>
      <c r="F5" s="104"/>
      <c r="G5" s="105" t="s">
        <v>67</v>
      </c>
      <c r="H5" s="104"/>
      <c r="I5" s="106" t="s">
        <v>42</v>
      </c>
      <c r="J5" s="109" t="s">
        <v>7</v>
      </c>
    </row>
    <row r="6" spans="1:13" x14ac:dyDescent="0.25">
      <c r="A6" s="3"/>
      <c r="B6" s="28" t="s">
        <v>46</v>
      </c>
      <c r="C6" s="55" t="s">
        <v>68</v>
      </c>
      <c r="D6" s="6"/>
      <c r="E6" s="113" t="s">
        <v>47</v>
      </c>
      <c r="F6" s="114"/>
      <c r="G6" s="104"/>
      <c r="H6" s="126">
        <v>11396055.65430066</v>
      </c>
      <c r="I6" s="107"/>
      <c r="J6" s="110"/>
    </row>
    <row r="7" spans="1:13" x14ac:dyDescent="0.25">
      <c r="A7" s="3"/>
      <c r="B7" s="28" t="s">
        <v>39</v>
      </c>
      <c r="C7" s="63" t="s">
        <v>64</v>
      </c>
      <c r="D7" s="6"/>
      <c r="E7" s="103" t="s">
        <v>16</v>
      </c>
      <c r="F7" s="114"/>
      <c r="G7" s="104"/>
      <c r="H7" s="17" t="s">
        <v>7</v>
      </c>
      <c r="I7" s="107"/>
      <c r="J7" s="111"/>
    </row>
    <row r="8" spans="1:13" ht="30" x14ac:dyDescent="0.25">
      <c r="A8" s="3"/>
      <c r="B8" s="28" t="s">
        <v>40</v>
      </c>
      <c r="C8" s="55" t="s">
        <v>65</v>
      </c>
      <c r="D8" s="6"/>
      <c r="E8" s="115" t="s">
        <v>32</v>
      </c>
      <c r="F8" s="116"/>
      <c r="G8" s="117"/>
      <c r="H8" s="61" t="s">
        <v>62</v>
      </c>
      <c r="I8" s="108"/>
      <c r="J8" s="112"/>
    </row>
    <row r="9" spans="1:13" ht="36" customHeight="1" x14ac:dyDescent="0.25">
      <c r="A9" s="3"/>
      <c r="B9" s="28" t="s">
        <v>43</v>
      </c>
      <c r="C9" s="55" t="s">
        <v>62</v>
      </c>
      <c r="D9" s="6"/>
      <c r="E9" s="76" t="s">
        <v>33</v>
      </c>
      <c r="F9" s="76" t="s">
        <v>34</v>
      </c>
      <c r="G9" s="80" t="s">
        <v>3</v>
      </c>
      <c r="H9" s="76" t="s">
        <v>59</v>
      </c>
      <c r="I9" s="76" t="s">
        <v>60</v>
      </c>
      <c r="J9" s="76" t="s">
        <v>4</v>
      </c>
    </row>
    <row r="10" spans="1:13" ht="31.5" customHeight="1" x14ac:dyDescent="0.25">
      <c r="A10" s="3"/>
      <c r="B10" s="82" t="s">
        <v>41</v>
      </c>
      <c r="C10" s="85" t="s">
        <v>69</v>
      </c>
      <c r="D10" s="6"/>
      <c r="E10" s="77"/>
      <c r="F10" s="77"/>
      <c r="G10" s="81"/>
      <c r="H10" s="77"/>
      <c r="I10" s="77"/>
      <c r="J10" s="77"/>
    </row>
    <row r="11" spans="1:13" x14ac:dyDescent="0.25">
      <c r="A11" s="3"/>
      <c r="B11" s="83"/>
      <c r="C11" s="86"/>
      <c r="D11" s="6"/>
      <c r="E11" s="127">
        <v>39366</v>
      </c>
      <c r="F11" s="127">
        <v>40095</v>
      </c>
      <c r="G11" s="19">
        <v>978</v>
      </c>
      <c r="H11" s="20">
        <v>348458.07</v>
      </c>
      <c r="I11" s="20">
        <v>0</v>
      </c>
      <c r="J11" s="21">
        <v>0.125</v>
      </c>
    </row>
    <row r="12" spans="1:13" x14ac:dyDescent="0.25">
      <c r="A12" s="3"/>
      <c r="B12" s="83"/>
      <c r="C12" s="86"/>
      <c r="D12" s="11"/>
      <c r="E12" s="18" t="s">
        <v>71</v>
      </c>
      <c r="F12" s="18" t="s">
        <v>71</v>
      </c>
      <c r="G12" s="19"/>
      <c r="H12" s="20"/>
      <c r="I12" s="20"/>
      <c r="J12" s="21"/>
    </row>
    <row r="13" spans="1:13" x14ac:dyDescent="0.25">
      <c r="A13" s="3"/>
      <c r="B13" s="84"/>
      <c r="C13" s="87"/>
      <c r="D13" s="11"/>
      <c r="E13" s="18"/>
      <c r="F13" s="18"/>
      <c r="G13" s="19"/>
      <c r="H13" s="20"/>
      <c r="I13" s="20"/>
      <c r="J13" s="21"/>
    </row>
    <row r="14" spans="1:13" x14ac:dyDescent="0.25">
      <c r="A14" s="3"/>
      <c r="B14" s="29"/>
      <c r="C14" s="56"/>
      <c r="D14" s="11"/>
      <c r="E14" s="23"/>
      <c r="F14" s="23"/>
      <c r="G14" s="24"/>
      <c r="H14" s="25"/>
      <c r="I14" s="25"/>
      <c r="J14" s="26"/>
    </row>
    <row r="15" spans="1:13" x14ac:dyDescent="0.25">
      <c r="A15" s="3"/>
      <c r="B15" s="99" t="s">
        <v>12</v>
      </c>
      <c r="C15" s="101"/>
      <c r="D15" s="30"/>
      <c r="E15" s="122" t="s">
        <v>14</v>
      </c>
      <c r="F15" s="123"/>
      <c r="G15" s="123"/>
      <c r="H15" s="123"/>
      <c r="I15" s="123"/>
      <c r="J15" s="124"/>
    </row>
    <row r="16" spans="1:13" ht="30" x14ac:dyDescent="0.25">
      <c r="A16" s="3"/>
      <c r="B16" s="31" t="s">
        <v>10</v>
      </c>
      <c r="C16" s="57" t="s">
        <v>62</v>
      </c>
      <c r="D16" s="7"/>
      <c r="E16" s="120" t="s">
        <v>25</v>
      </c>
      <c r="F16" s="121"/>
      <c r="G16" s="38" t="s">
        <v>35</v>
      </c>
      <c r="H16" s="38" t="s">
        <v>36</v>
      </c>
      <c r="I16" s="38" t="s">
        <v>5</v>
      </c>
      <c r="J16" s="32"/>
    </row>
    <row r="17" spans="1:10" ht="16.5" customHeight="1" x14ac:dyDescent="0.25">
      <c r="A17" s="3"/>
      <c r="B17" s="31" t="s">
        <v>26</v>
      </c>
      <c r="C17" s="39">
        <v>39974</v>
      </c>
      <c r="D17" s="8"/>
      <c r="E17" s="78" t="s">
        <v>17</v>
      </c>
      <c r="F17" s="79"/>
      <c r="G17" s="50" t="s">
        <v>7</v>
      </c>
      <c r="H17" s="50" t="s">
        <v>7</v>
      </c>
      <c r="I17" s="33" t="s">
        <v>6</v>
      </c>
      <c r="J17" s="34" t="s">
        <v>0</v>
      </c>
    </row>
    <row r="18" spans="1:10" ht="35.25" customHeight="1" x14ac:dyDescent="0.25">
      <c r="A18" s="3"/>
      <c r="B18" s="31" t="s">
        <v>27</v>
      </c>
      <c r="C18" s="39">
        <v>39974</v>
      </c>
      <c r="D18" s="8"/>
      <c r="E18" s="78" t="s">
        <v>18</v>
      </c>
      <c r="F18" s="79"/>
      <c r="G18" s="50" t="s">
        <v>7</v>
      </c>
      <c r="H18" s="50" t="s">
        <v>7</v>
      </c>
      <c r="I18" s="33" t="s">
        <v>6</v>
      </c>
      <c r="J18" s="34" t="s">
        <v>0</v>
      </c>
    </row>
    <row r="19" spans="1:10" x14ac:dyDescent="0.25">
      <c r="A19" s="3"/>
      <c r="B19" s="31" t="s">
        <v>28</v>
      </c>
      <c r="C19" s="57" t="s">
        <v>7</v>
      </c>
      <c r="D19" s="8"/>
      <c r="E19" s="78" t="s">
        <v>19</v>
      </c>
      <c r="F19" s="79"/>
      <c r="G19" s="50">
        <f>Застава!B3</f>
        <v>2657982</v>
      </c>
      <c r="H19" s="50" t="s">
        <v>7</v>
      </c>
      <c r="I19" s="33" t="s">
        <v>6</v>
      </c>
      <c r="J19" s="34" t="s">
        <v>0</v>
      </c>
    </row>
    <row r="20" spans="1:10" x14ac:dyDescent="0.25">
      <c r="A20" s="3"/>
      <c r="B20" s="31" t="s">
        <v>29</v>
      </c>
      <c r="C20" s="39" t="s">
        <v>62</v>
      </c>
      <c r="D20" s="8"/>
      <c r="E20" s="78" t="s">
        <v>20</v>
      </c>
      <c r="F20" s="79"/>
      <c r="G20" s="51" t="s">
        <v>7</v>
      </c>
      <c r="H20" s="50" t="s">
        <v>7</v>
      </c>
      <c r="I20" s="33" t="s">
        <v>6</v>
      </c>
      <c r="J20" s="34" t="s">
        <v>0</v>
      </c>
    </row>
    <row r="21" spans="1:10" x14ac:dyDescent="0.25">
      <c r="A21" s="3"/>
      <c r="B21" s="31" t="s">
        <v>30</v>
      </c>
      <c r="C21" s="39">
        <v>40324</v>
      </c>
      <c r="D21" s="8"/>
      <c r="E21" s="78" t="s">
        <v>22</v>
      </c>
      <c r="F21" s="79"/>
      <c r="G21" s="50" t="s">
        <v>7</v>
      </c>
      <c r="H21" s="50" t="s">
        <v>7</v>
      </c>
      <c r="I21" s="33" t="s">
        <v>6</v>
      </c>
      <c r="J21" s="34" t="s">
        <v>0</v>
      </c>
    </row>
    <row r="22" spans="1:10" ht="15" customHeight="1" x14ac:dyDescent="0.25">
      <c r="A22" s="3"/>
      <c r="B22" s="31" t="s">
        <v>31</v>
      </c>
      <c r="C22" s="57" t="s">
        <v>66</v>
      </c>
      <c r="D22" s="8"/>
      <c r="E22" s="78" t="s">
        <v>21</v>
      </c>
      <c r="F22" s="79"/>
      <c r="G22" s="50" t="s">
        <v>7</v>
      </c>
      <c r="H22" s="50" t="s">
        <v>7</v>
      </c>
      <c r="I22" s="33" t="s">
        <v>6</v>
      </c>
      <c r="J22" s="34" t="s">
        <v>0</v>
      </c>
    </row>
    <row r="23" spans="1:10" ht="57.75" customHeight="1" x14ac:dyDescent="0.25">
      <c r="A23" s="3"/>
      <c r="B23" s="31" t="s">
        <v>37</v>
      </c>
      <c r="C23" s="39">
        <v>40984</v>
      </c>
      <c r="D23" s="8"/>
      <c r="E23" s="78" t="s">
        <v>23</v>
      </c>
      <c r="F23" s="79"/>
      <c r="G23" s="50" t="s">
        <v>7</v>
      </c>
      <c r="H23" s="50" t="s">
        <v>7</v>
      </c>
      <c r="I23" s="33" t="s">
        <v>6</v>
      </c>
      <c r="J23" s="34" t="s">
        <v>0</v>
      </c>
    </row>
    <row r="24" spans="1:10" x14ac:dyDescent="0.25">
      <c r="A24" s="1"/>
      <c r="B24" s="35"/>
      <c r="C24" s="58"/>
      <c r="D24" s="35"/>
      <c r="E24" s="88" t="s">
        <v>9</v>
      </c>
      <c r="F24" s="79"/>
      <c r="G24" s="52">
        <f>G19</f>
        <v>2657982</v>
      </c>
      <c r="H24" s="52">
        <v>0</v>
      </c>
      <c r="I24" s="36"/>
      <c r="J24" s="37"/>
    </row>
    <row r="25" spans="1:10" x14ac:dyDescent="0.25">
      <c r="A25" s="1"/>
      <c r="B25" s="118"/>
      <c r="C25" s="119"/>
      <c r="D25" s="12"/>
      <c r="E25" s="12"/>
      <c r="F25" s="12"/>
      <c r="H25" s="12"/>
      <c r="I25" s="12"/>
    </row>
    <row r="26" spans="1:10" ht="45" x14ac:dyDescent="0.25">
      <c r="B26" s="40" t="s">
        <v>44</v>
      </c>
      <c r="C26" s="59" t="s">
        <v>8</v>
      </c>
      <c r="D26" s="41"/>
      <c r="E26" s="42" t="s">
        <v>45</v>
      </c>
    </row>
    <row r="27" spans="1:10" x14ac:dyDescent="0.25">
      <c r="B27" s="43" t="s">
        <v>63</v>
      </c>
      <c r="C27" s="44">
        <v>42248</v>
      </c>
      <c r="D27" s="45"/>
      <c r="E27" s="46">
        <v>81218.27</v>
      </c>
    </row>
    <row r="28" spans="1:10" x14ac:dyDescent="0.25">
      <c r="B28" s="47"/>
      <c r="C28" s="60"/>
      <c r="D28" s="47"/>
      <c r="E28" s="48"/>
    </row>
    <row r="29" spans="1:10" x14ac:dyDescent="0.25">
      <c r="B29" s="47"/>
      <c r="C29" s="60"/>
      <c r="D29" s="47"/>
      <c r="E29" s="48"/>
    </row>
    <row r="30" spans="1:10" x14ac:dyDescent="0.25">
      <c r="B30" s="118" t="s">
        <v>24</v>
      </c>
      <c r="C30" s="119"/>
      <c r="D30" s="49"/>
      <c r="E30" s="49"/>
    </row>
  </sheetData>
  <mergeCells count="32">
    <mergeCell ref="B30:C30"/>
    <mergeCell ref="B25:C25"/>
    <mergeCell ref="E16:F16"/>
    <mergeCell ref="B15:C15"/>
    <mergeCell ref="E15:J15"/>
    <mergeCell ref="B1:J2"/>
    <mergeCell ref="C3:J3"/>
    <mergeCell ref="B4:C4"/>
    <mergeCell ref="E4:J4"/>
    <mergeCell ref="E5:F5"/>
    <mergeCell ref="G5:H5"/>
    <mergeCell ref="I5:I8"/>
    <mergeCell ref="J5:J8"/>
    <mergeCell ref="E6:G6"/>
    <mergeCell ref="E7:G7"/>
    <mergeCell ref="E8:G8"/>
    <mergeCell ref="B10:B13"/>
    <mergeCell ref="C10:C13"/>
    <mergeCell ref="E24:F24"/>
    <mergeCell ref="E22:F22"/>
    <mergeCell ref="E23:F23"/>
    <mergeCell ref="E20:F20"/>
    <mergeCell ref="E21:F21"/>
    <mergeCell ref="J9:J10"/>
    <mergeCell ref="I9:I10"/>
    <mergeCell ref="E17:F17"/>
    <mergeCell ref="E18:F18"/>
    <mergeCell ref="E19:F19"/>
    <mergeCell ref="E9:E10"/>
    <mergeCell ref="F9:F10"/>
    <mergeCell ref="G9:G10"/>
    <mergeCell ref="H9:H10"/>
  </mergeCells>
  <hyperlinks>
    <hyperlink ref="I17" location="Застава!A1" display="Застава!A1"/>
    <hyperlink ref="I18:I23" location="Застава!A1" display="Застава!A1"/>
    <hyperlink ref="J17" location="Порука!A1" display="Порука"/>
    <hyperlink ref="J18:J23" location="Порука!A1" display="Порука"/>
  </hyperlinks>
  <pageMargins left="0.70866141732283472" right="0.70866141732283472" top="0.74803149606299213" bottom="0.74803149606299213" header="0.31496062992125984" footer="0.31496062992125984"/>
  <pageSetup paperSize="9" scale="6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8"/>
  <sheetViews>
    <sheetView workbookViewId="0">
      <selection activeCell="F7" sqref="F7"/>
    </sheetView>
  </sheetViews>
  <sheetFormatPr defaultRowHeight="15" x14ac:dyDescent="0.25"/>
  <cols>
    <col min="1" max="1" width="60.7109375" customWidth="1"/>
    <col min="2" max="2" width="38" style="53" customWidth="1"/>
  </cols>
  <sheetData>
    <row r="1" spans="1:2" x14ac:dyDescent="0.25">
      <c r="A1" s="2" t="s">
        <v>48</v>
      </c>
    </row>
    <row r="2" spans="1:2" ht="56.25" x14ac:dyDescent="0.25">
      <c r="A2" s="14" t="s">
        <v>49</v>
      </c>
      <c r="B2" s="64" t="s">
        <v>72</v>
      </c>
    </row>
    <row r="3" spans="1:2" x14ac:dyDescent="0.25">
      <c r="A3" s="10" t="s">
        <v>50</v>
      </c>
      <c r="B3" s="65">
        <v>2657982</v>
      </c>
    </row>
    <row r="4" spans="1:2" x14ac:dyDescent="0.25">
      <c r="A4" s="10" t="s">
        <v>51</v>
      </c>
      <c r="B4" s="66" t="s">
        <v>7</v>
      </c>
    </row>
    <row r="5" spans="1:2" x14ac:dyDescent="0.25">
      <c r="A5" s="10" t="s">
        <v>52</v>
      </c>
      <c r="B5" s="66" t="s">
        <v>7</v>
      </c>
    </row>
    <row r="6" spans="1:2" ht="22.5" x14ac:dyDescent="0.25">
      <c r="A6" s="10" t="s">
        <v>53</v>
      </c>
      <c r="B6" s="66" t="s">
        <v>73</v>
      </c>
    </row>
    <row r="7" spans="1:2" s="22" customFormat="1" ht="157.5" x14ac:dyDescent="0.25">
      <c r="A7" s="15" t="s">
        <v>54</v>
      </c>
      <c r="B7" s="67" t="s">
        <v>74</v>
      </c>
    </row>
    <row r="8" spans="1:2" ht="33.75" x14ac:dyDescent="0.25">
      <c r="A8" s="15" t="s">
        <v>55</v>
      </c>
      <c r="B8" s="66" t="s">
        <v>7</v>
      </c>
    </row>
  </sheetData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4"/>
  <sheetViews>
    <sheetView workbookViewId="0">
      <selection sqref="A1:XFD1048576"/>
    </sheetView>
  </sheetViews>
  <sheetFormatPr defaultRowHeight="15" x14ac:dyDescent="0.25"/>
  <cols>
    <col min="1" max="1" width="63.85546875" customWidth="1"/>
    <col min="2" max="2" width="9.140625" style="54"/>
  </cols>
  <sheetData>
    <row r="1" spans="1:2" x14ac:dyDescent="0.25">
      <c r="A1" s="13" t="s">
        <v>0</v>
      </c>
    </row>
    <row r="2" spans="1:2" ht="22.5" x14ac:dyDescent="0.25">
      <c r="A2" s="10" t="s">
        <v>56</v>
      </c>
      <c r="B2" s="62" t="s">
        <v>7</v>
      </c>
    </row>
    <row r="3" spans="1:2" s="22" customFormat="1" x14ac:dyDescent="0.25">
      <c r="A3" s="9" t="s">
        <v>57</v>
      </c>
      <c r="B3" s="62" t="s">
        <v>7</v>
      </c>
    </row>
    <row r="4" spans="1:2" x14ac:dyDescent="0.25">
      <c r="A4" s="9" t="s">
        <v>58</v>
      </c>
      <c r="B4" s="62" t="s">
        <v>7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0"/>
  <sheetViews>
    <sheetView workbookViewId="0">
      <selection activeCell="B26" sqref="B26"/>
    </sheetView>
  </sheetViews>
  <sheetFormatPr defaultRowHeight="15" x14ac:dyDescent="0.25"/>
  <cols>
    <col min="1" max="1" width="41.85546875" customWidth="1"/>
    <col min="2" max="2" width="22.140625" customWidth="1"/>
    <col min="3" max="3" width="25.140625" customWidth="1"/>
    <col min="4" max="4" width="38.28515625" customWidth="1"/>
    <col min="5" max="5" width="22.28515625" customWidth="1"/>
    <col min="6" max="6" width="31.7109375" customWidth="1"/>
  </cols>
  <sheetData>
    <row r="1" spans="1:6" ht="30" x14ac:dyDescent="0.25">
      <c r="A1" s="68" t="s">
        <v>75</v>
      </c>
      <c r="B1" s="69" t="str">
        <f>'[1]5.1.'!C8</f>
        <v>Українська універсальна біржа</v>
      </c>
    </row>
    <row r="2" spans="1:6" x14ac:dyDescent="0.25">
      <c r="A2" s="68" t="s">
        <v>76</v>
      </c>
      <c r="B2" s="70">
        <f>'[1]5.1.'!C9</f>
        <v>42248</v>
      </c>
    </row>
    <row r="3" spans="1:6" x14ac:dyDescent="0.25">
      <c r="A3" s="68" t="s">
        <v>77</v>
      </c>
      <c r="B3" s="71">
        <f>'[1]5.1.'!C10</f>
        <v>81218.27</v>
      </c>
    </row>
    <row r="4" spans="1:6" x14ac:dyDescent="0.25">
      <c r="A4" s="125" t="s">
        <v>78</v>
      </c>
      <c r="B4" s="125"/>
      <c r="C4" s="125"/>
      <c r="D4" s="125"/>
      <c r="E4" s="125"/>
      <c r="F4" s="125"/>
    </row>
    <row r="5" spans="1:6" x14ac:dyDescent="0.25">
      <c r="A5" s="72" t="s">
        <v>79</v>
      </c>
      <c r="B5" s="72" t="s">
        <v>80</v>
      </c>
      <c r="C5" s="72" t="s">
        <v>81</v>
      </c>
      <c r="D5" s="72" t="s">
        <v>82</v>
      </c>
      <c r="E5" s="72" t="s">
        <v>83</v>
      </c>
      <c r="F5" s="72" t="s">
        <v>84</v>
      </c>
    </row>
    <row r="6" spans="1:6" x14ac:dyDescent="0.25">
      <c r="A6" s="72"/>
      <c r="B6" s="73"/>
      <c r="C6" s="74"/>
      <c r="D6" s="75"/>
      <c r="E6" s="74"/>
      <c r="F6" s="72"/>
    </row>
    <row r="7" spans="1:6" x14ac:dyDescent="0.25">
      <c r="A7" s="72"/>
      <c r="B7" s="73"/>
      <c r="C7" s="74"/>
      <c r="D7" s="75"/>
      <c r="E7" s="74"/>
      <c r="F7" s="72"/>
    </row>
    <row r="8" spans="1:6" x14ac:dyDescent="0.25">
      <c r="A8" s="72"/>
      <c r="B8" s="73"/>
      <c r="C8" s="74"/>
      <c r="D8" s="75"/>
      <c r="E8" s="74"/>
      <c r="F8" s="72"/>
    </row>
    <row r="9" spans="1:6" x14ac:dyDescent="0.25">
      <c r="A9" s="72"/>
      <c r="B9" s="73"/>
      <c r="C9" s="74"/>
      <c r="D9" s="75"/>
      <c r="E9" s="74"/>
      <c r="F9" s="72"/>
    </row>
    <row r="10" spans="1:6" x14ac:dyDescent="0.25">
      <c r="A10" s="72"/>
      <c r="B10" s="73"/>
      <c r="C10" s="74"/>
      <c r="D10" s="75"/>
      <c r="E10" s="74"/>
      <c r="F10" s="72"/>
    </row>
    <row r="11" spans="1:6" x14ac:dyDescent="0.25">
      <c r="A11" s="72"/>
      <c r="B11" s="73"/>
      <c r="C11" s="74"/>
      <c r="D11" s="75"/>
      <c r="E11" s="74"/>
      <c r="F11" s="72"/>
    </row>
    <row r="12" spans="1:6" x14ac:dyDescent="0.25">
      <c r="A12" s="72"/>
      <c r="B12" s="73"/>
      <c r="C12" s="74"/>
      <c r="D12" s="75"/>
      <c r="E12" s="74"/>
      <c r="F12" s="72"/>
    </row>
    <row r="13" spans="1:6" x14ac:dyDescent="0.25">
      <c r="A13" s="72"/>
      <c r="B13" s="73"/>
      <c r="C13" s="74"/>
      <c r="D13" s="75"/>
      <c r="E13" s="74"/>
      <c r="F13" s="72"/>
    </row>
    <row r="14" spans="1:6" x14ac:dyDescent="0.25">
      <c r="A14" s="72"/>
      <c r="B14" s="73"/>
      <c r="C14" s="74"/>
      <c r="D14" s="75"/>
      <c r="E14" s="74"/>
      <c r="F14" s="72"/>
    </row>
    <row r="15" spans="1:6" x14ac:dyDescent="0.25">
      <c r="A15" s="72"/>
      <c r="B15" s="73"/>
      <c r="C15" s="74"/>
      <c r="D15" s="75"/>
      <c r="E15" s="74"/>
      <c r="F15" s="72"/>
    </row>
    <row r="16" spans="1:6" x14ac:dyDescent="0.25">
      <c r="A16" s="72"/>
      <c r="B16" s="73"/>
      <c r="C16" s="74"/>
      <c r="D16" s="75"/>
      <c r="E16" s="74"/>
      <c r="F16" s="72"/>
    </row>
    <row r="17" spans="1:6" x14ac:dyDescent="0.25">
      <c r="A17" s="72"/>
      <c r="B17" s="73"/>
      <c r="C17" s="74"/>
      <c r="D17" s="75"/>
      <c r="E17" s="74"/>
      <c r="F17" s="72"/>
    </row>
    <row r="18" spans="1:6" x14ac:dyDescent="0.25">
      <c r="A18" s="72"/>
      <c r="B18" s="73"/>
      <c r="C18" s="74"/>
      <c r="D18" s="75"/>
      <c r="E18" s="74"/>
      <c r="F18" s="72"/>
    </row>
    <row r="19" spans="1:6" x14ac:dyDescent="0.25">
      <c r="A19" s="72"/>
      <c r="B19" s="73"/>
      <c r="C19" s="74"/>
      <c r="D19" s="75"/>
      <c r="E19" s="74"/>
      <c r="F19" s="72"/>
    </row>
    <row r="20" spans="1:6" x14ac:dyDescent="0.25">
      <c r="A20" s="72"/>
      <c r="B20" s="73"/>
      <c r="C20" s="74"/>
      <c r="D20" s="75"/>
      <c r="E20" s="74"/>
      <c r="F20" s="72"/>
    </row>
  </sheetData>
  <mergeCells count="1">
    <mergeCell ref="A4:F4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4</vt:i4>
      </vt:variant>
    </vt:vector>
  </HeadingPairs>
  <TitlesOfParts>
    <vt:vector size="4" baseType="lpstr">
      <vt:lpstr>ПублПасп</vt:lpstr>
      <vt:lpstr>Застава</vt:lpstr>
      <vt:lpstr>Порука</vt:lpstr>
      <vt:lpstr>5.3</vt:lpstr>
    </vt:vector>
  </TitlesOfParts>
  <Company>Microsoft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Yurchenko</cp:lastModifiedBy>
  <cp:lastPrinted>2018-04-27T12:42:46Z</cp:lastPrinted>
  <dcterms:created xsi:type="dcterms:W3CDTF">2015-10-12T12:03:25Z</dcterms:created>
  <dcterms:modified xsi:type="dcterms:W3CDTF">2018-06-14T10:00:39Z</dcterms:modified>
</cp:coreProperties>
</file>