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calcChain.xml><?xml version="1.0" encoding="utf-8"?>
<calcChain xmlns="http://schemas.openxmlformats.org/spreadsheetml/2006/main">
  <c r="C8" i="9" l="1"/>
  <c r="C9" i="9" s="1"/>
  <c r="C10" i="9" s="1"/>
</calcChain>
</file>

<file path=xl/comments1.xml><?xml version="1.0" encoding="utf-8"?>
<comments xmlns="http://schemas.openxmlformats.org/spreadsheetml/2006/main">
  <authors>
    <author>i.v.antonenko</author>
  </authors>
  <commentList>
    <comment ref="D3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<sst xmlns="http://schemas.openxmlformats.org/spreadsheetml/2006/main" count="81" uniqueCount="76">
  <si>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</si>
  <si>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</si>
  <si>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</si>
  <si>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</si>
  <si>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</si>
  <si>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</si>
  <si>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</si>
  <si>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</si>
  <si>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</si>
  <si>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</si>
  <si>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</si>
  <si>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</si>
  <si>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</si>
  <si>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</si>
  <si>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</si>
  <si>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</si>
  <si>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</si>
  <si>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</si>
  <si>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</si>
  <si>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</si>
  <si>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</si>
  <si>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</si>
  <si>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</si>
  <si>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</si>
  <si>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</si>
  <si>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</si>
  <si>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</si>
  <si>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</si>
  <si>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</si>
  <si>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</si>
  <si>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</si>
  <si>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</si>
  <si>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</si>
  <si>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</si>
  <si>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</si>
  <si>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</si>
  <si>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</si>
  <si>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</si>
  <si>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</si>
  <si>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</si>
  <si>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</si>
  <si>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</si>
  <si>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</si>
  <si>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</si>
  <si>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</si>
  <si>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</si>
  <si>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</si>
  <si>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</si>
  <si>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</si>
  <si>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</si>
  <si>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</si>
  <si>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</si>
  <si>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</si>
  <si>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</si>
  <si>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</si>
  <si>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</si>
  <si>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</si>
  <si>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</si>
  <si>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</si>
  <si>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</si>
  <si>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</si>
  <si>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квартира</t>
  </si>
  <si>
    <t>U236</t>
  </si>
  <si>
    <t>споживчий іпотечний кредит</t>
  </si>
  <si>
    <t xml:space="preserve">Черкаська </t>
  </si>
  <si>
    <t>04.04.2011</t>
  </si>
  <si>
    <t>майнова</t>
  </si>
  <si>
    <t>Детальна інформація буде надана після підписання договору про нерозголошення конфіденційної інформації</t>
  </si>
  <si>
    <t>№U236/Z1 від 25.06.2008</t>
  </si>
  <si>
    <t>ТОВ «Держзакупівлі.Онлайн»</t>
  </si>
  <si>
    <t>Однокімнатна квартира, загальною площею 53,2 кв. м., житловою площею 21,1 кв. м., що знаходиться за адресою: м. Умань, вул. Садова</t>
  </si>
  <si>
    <t xml:space="preserve"> 17.07.2017</t>
  </si>
  <si>
    <t>ТБ «УКРАЇНСЬКА ЕНЕРГЕТИЧНА БІРЖА»</t>
  </si>
  <si>
    <t xml:space="preserve"> 02.08.2017</t>
  </si>
  <si>
    <t xml:space="preserve"> 18.08.2017</t>
  </si>
  <si>
    <t xml:space="preserve"> 06.09.2017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</si>
</sst>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10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9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0" xfId="0" applyNumberFormat="1" applyFont="1" applyBorder="1" applyAlignment="1">
      <alignment horizontal="center" vertical="center" wrapText="1"/>
    </xf>
    <xf numFmtId="165" fontId="1" fillId="0" borderId="30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5" fontId="6" fillId="0" borderId="28" xfId="1" applyNumberFormat="1" applyFont="1" applyBorder="1" applyAlignment="1">
      <alignment wrapText="1"/>
    </xf>
    <xf numFmtId="0" fontId="6" fillId="0" borderId="29" xfId="0" applyFont="1" applyBorder="1" applyAlignment="1">
      <alignment wrapText="1"/>
    </xf>
    <xf numFmtId="0" fontId="6" fillId="0" borderId="0" xfId="0" applyFont="1" applyAlignment="1">
      <alignment wrapText="1"/>
    </xf>
    <xf numFmtId="165" fontId="6" fillId="0" borderId="25" xfId="1" applyNumberFormat="1" applyFont="1" applyBorder="1" applyAlignment="1">
      <alignment wrapText="1"/>
    </xf>
    <xf numFmtId="0" fontId="6" fillId="0" borderId="27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6" fillId="0" borderId="31" xfId="0" applyNumberFormat="1" applyFont="1" applyFill="1" applyBorder="1" applyAlignment="1">
      <alignment horizontal="center" vertical="center" wrapText="1"/>
    </xf>
    <xf numFmtId="14" fontId="0" fillId="0" borderId="25" xfId="0" applyNumberFormat="1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 vertical="center" wrapText="1"/>
    </xf>
    <xf numFmtId="4" fontId="0" fillId="0" borderId="25" xfId="0" applyNumberFormat="1" applyFill="1" applyBorder="1" applyAlignment="1">
      <alignment horizontal="center" vertical="center" wrapText="1"/>
    </xf>
    <xf numFmtId="1" fontId="6" fillId="0" borderId="26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justify" vertical="center" wrapText="1"/>
    </xf>
    <xf numFmtId="0" fontId="3" fillId="0" borderId="9" xfId="0" applyFont="1" applyFill="1" applyBorder="1" applyAlignment="1">
      <alignment vertical="center"/>
    </xf>
    <xf numFmtId="165" fontId="3" fillId="0" borderId="6" xfId="0" applyNumberFormat="1" applyFont="1" applyFill="1" applyBorder="1" applyAlignment="1">
      <alignment horizontal="center" vertical="center" wrapText="1"/>
    </xf>
    <xf numFmtId="14" fontId="3" fillId="0" borderId="10" xfId="0" applyNumberFormat="1" applyFont="1" applyFill="1" applyBorder="1" applyAlignment="1">
      <alignment horizontal="center" vertical="center" wrapText="1"/>
    </xf>
    <xf numFmtId="1" fontId="6" fillId="0" borderId="25" xfId="0" applyNumberFormat="1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wrapText="1"/>
    </xf>
    <xf numFmtId="0" fontId="0" fillId="0" borderId="25" xfId="0" applyFont="1" applyFill="1" applyBorder="1" applyAlignment="1">
      <alignment horizontal="left" vertical="center" wrapText="1"/>
    </xf>
    <xf numFmtId="4" fontId="12" fillId="0" borderId="25" xfId="0" applyNumberFormat="1" applyFont="1" applyFill="1" applyBorder="1" applyAlignment="1">
      <alignment horizontal="center" wrapText="1"/>
    </xf>
    <xf numFmtId="165" fontId="6" fillId="0" borderId="25" xfId="0" applyNumberFormat="1" applyFont="1" applyFill="1" applyBorder="1"/>
    <xf numFmtId="0" fontId="6" fillId="0" borderId="25" xfId="0" applyFont="1" applyFill="1" applyBorder="1"/>
    <xf numFmtId="0" fontId="0" fillId="0" borderId="25" xfId="0" applyFont="1" applyFill="1" applyBorder="1" applyAlignment="1">
      <alignment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4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2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E30" sqref="E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4" t="s">
        <v>36</v>
      </c>
      <c r="B1" s="75"/>
      <c r="C1" s="75"/>
      <c r="D1" s="75"/>
      <c r="E1" s="75"/>
      <c r="F1" s="75"/>
      <c r="G1" s="75"/>
      <c r="H1" s="75"/>
    </row>
    <row r="2" spans="1:8" ht="12" thickBot="1" x14ac:dyDescent="0.3">
      <c r="A2" s="2"/>
    </row>
    <row r="3" spans="1:8" ht="12" thickBot="1" x14ac:dyDescent="0.3">
      <c r="A3" s="5" t="s">
        <v>24</v>
      </c>
      <c r="B3" s="26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8" t="s">
        <v>0</v>
      </c>
      <c r="B5" s="69"/>
      <c r="D5" s="68" t="s">
        <v>39</v>
      </c>
      <c r="E5" s="69"/>
      <c r="G5" s="76" t="s">
        <v>46</v>
      </c>
      <c r="H5" s="77"/>
    </row>
    <row r="6" spans="1:8" ht="23.25" thickBot="1" x14ac:dyDescent="0.3">
      <c r="A6" s="8" t="s">
        <v>1</v>
      </c>
      <c r="B6" s="16" t="s">
        <v>52</v>
      </c>
      <c r="D6" s="10" t="s">
        <v>17</v>
      </c>
      <c r="E6" s="16" t="s">
        <v>56</v>
      </c>
      <c r="G6" s="4" t="s">
        <v>31</v>
      </c>
      <c r="H6" s="25" t="s">
        <v>58</v>
      </c>
    </row>
    <row r="7" spans="1:8" ht="19.5" customHeight="1" thickBot="1" x14ac:dyDescent="0.3">
      <c r="A7" s="9" t="s">
        <v>2</v>
      </c>
      <c r="B7" s="17" t="s">
        <v>53</v>
      </c>
      <c r="D7" s="92" t="s">
        <v>35</v>
      </c>
      <c r="E7" s="90" t="s">
        <v>59</v>
      </c>
      <c r="G7" s="78" t="s">
        <v>38</v>
      </c>
      <c r="H7" s="79"/>
    </row>
    <row r="8" spans="1:8" ht="38.25" customHeight="1" x14ac:dyDescent="0.25">
      <c r="A8" s="9" t="s">
        <v>3</v>
      </c>
      <c r="B8" s="17" t="s">
        <v>62</v>
      </c>
      <c r="D8" s="93"/>
      <c r="E8" s="91"/>
      <c r="G8" s="80" t="s">
        <v>67</v>
      </c>
      <c r="H8" s="81"/>
    </row>
    <row r="9" spans="1:8" ht="13.5" customHeight="1" x14ac:dyDescent="0.25">
      <c r="A9" s="9" t="s">
        <v>4</v>
      </c>
      <c r="B9" s="19">
        <v>39624</v>
      </c>
      <c r="D9" s="11" t="s">
        <v>18</v>
      </c>
      <c r="E9" s="17" t="s">
        <v>68</v>
      </c>
      <c r="G9" s="82"/>
      <c r="H9" s="83"/>
    </row>
    <row r="10" spans="1:8" ht="17.25" customHeight="1" thickBot="1" x14ac:dyDescent="0.3">
      <c r="A10" s="9" t="s">
        <v>5</v>
      </c>
      <c r="B10" s="19">
        <v>43273</v>
      </c>
      <c r="D10" s="4" t="s">
        <v>30</v>
      </c>
      <c r="E10" s="42" t="s">
        <v>61</v>
      </c>
      <c r="G10" s="82"/>
      <c r="H10" s="83"/>
    </row>
    <row r="11" spans="1:8" ht="15" customHeight="1" thickBot="1" x14ac:dyDescent="0.3">
      <c r="A11" s="9" t="s">
        <v>6</v>
      </c>
      <c r="B11" s="17">
        <v>978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0">
        <v>28700</v>
      </c>
      <c r="D12" s="94" t="s">
        <v>70</v>
      </c>
      <c r="E12" s="95"/>
      <c r="G12" s="82"/>
      <c r="H12" s="83"/>
    </row>
    <row r="13" spans="1:8" ht="14.25" customHeight="1" x14ac:dyDescent="0.25">
      <c r="A13" s="9" t="s">
        <v>8</v>
      </c>
      <c r="B13" s="21">
        <v>0.17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1">
        <v>1E-3</v>
      </c>
      <c r="D14" s="96"/>
      <c r="E14" s="97"/>
      <c r="G14" s="82"/>
      <c r="H14" s="83"/>
    </row>
    <row r="15" spans="1:8" ht="15" customHeight="1" x14ac:dyDescent="0.25">
      <c r="A15" s="9" t="s">
        <v>11</v>
      </c>
      <c r="B15" s="17" t="s">
        <v>60</v>
      </c>
      <c r="D15" s="96"/>
      <c r="E15" s="97"/>
      <c r="G15" s="82"/>
      <c r="H15" s="83"/>
    </row>
    <row r="16" spans="1:8" ht="14.25" customHeight="1" thickBot="1" x14ac:dyDescent="0.3">
      <c r="A16" s="9" t="s">
        <v>12</v>
      </c>
      <c r="B16" s="17" t="s">
        <v>63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17" t="s">
        <v>64</v>
      </c>
      <c r="D17" s="10" t="s">
        <v>19</v>
      </c>
      <c r="E17" s="16" t="s">
        <v>54</v>
      </c>
      <c r="G17" s="82"/>
      <c r="H17" s="83"/>
    </row>
    <row r="18" spans="1:8" ht="20.25" customHeight="1" thickBot="1" x14ac:dyDescent="0.3">
      <c r="A18" s="3" t="s">
        <v>28</v>
      </c>
      <c r="B18" s="18" t="s">
        <v>57</v>
      </c>
      <c r="D18" s="12" t="s">
        <v>20</v>
      </c>
      <c r="E18" s="22">
        <v>314093</v>
      </c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68" t="s">
        <v>40</v>
      </c>
      <c r="E20" s="69"/>
      <c r="G20" s="82"/>
      <c r="H20" s="83"/>
    </row>
    <row r="21" spans="1:8" ht="33.75" x14ac:dyDescent="0.25">
      <c r="A21" s="54" t="s">
        <v>33</v>
      </c>
      <c r="B21" s="56">
        <v>1179410.07</v>
      </c>
      <c r="D21" s="13" t="s">
        <v>7</v>
      </c>
      <c r="E21" s="23" t="s">
        <v>56</v>
      </c>
      <c r="G21" s="82"/>
      <c r="H21" s="83"/>
    </row>
    <row r="22" spans="1:8" ht="26.25" customHeight="1" thickBot="1" x14ac:dyDescent="0.3">
      <c r="A22" s="9" t="s">
        <v>32</v>
      </c>
      <c r="B22" s="20">
        <v>858126.27</v>
      </c>
      <c r="D22" s="14" t="s">
        <v>9</v>
      </c>
      <c r="E22" s="24" t="s">
        <v>66</v>
      </c>
      <c r="G22" s="84"/>
      <c r="H22" s="85"/>
    </row>
    <row r="23" spans="1:8" ht="12.6" customHeight="1" thickBot="1" x14ac:dyDescent="0.3">
      <c r="A23" s="9" t="s">
        <v>15</v>
      </c>
      <c r="B23" s="20">
        <v>315870.75</v>
      </c>
      <c r="G23" s="65"/>
      <c r="H23" s="65"/>
    </row>
    <row r="24" spans="1:8" ht="14.45" customHeight="1" thickBot="1" x14ac:dyDescent="0.3">
      <c r="A24" s="9" t="s">
        <v>16</v>
      </c>
      <c r="B24" s="20">
        <v>5413.05</v>
      </c>
      <c r="D24" s="68" t="s">
        <v>41</v>
      </c>
      <c r="E24" s="69"/>
      <c r="G24" s="66" t="s">
        <v>51</v>
      </c>
      <c r="H24" s="67"/>
    </row>
    <row r="25" spans="1:8" ht="14.45" customHeight="1" x14ac:dyDescent="0.25">
      <c r="A25" s="9" t="s">
        <v>14</v>
      </c>
      <c r="B25" s="20">
        <v>0</v>
      </c>
      <c r="D25" s="15" t="s">
        <v>26</v>
      </c>
      <c r="E25" s="31" t="s">
        <v>56</v>
      </c>
      <c r="G25" s="43" t="s">
        <v>22</v>
      </c>
      <c r="H25" s="46" t="s">
        <v>55</v>
      </c>
    </row>
    <row r="26" spans="1:8" ht="33.75" x14ac:dyDescent="0.25">
      <c r="A26" s="9" t="s">
        <v>34</v>
      </c>
      <c r="B26" s="20">
        <v>38406.080000000002</v>
      </c>
      <c r="D26" s="70" t="s">
        <v>27</v>
      </c>
      <c r="E26" s="72"/>
      <c r="G26" s="44" t="s">
        <v>21</v>
      </c>
      <c r="H26" s="19">
        <v>42248</v>
      </c>
    </row>
    <row r="27" spans="1:8" ht="12" thickBot="1" x14ac:dyDescent="0.3">
      <c r="A27" s="55" t="s">
        <v>23</v>
      </c>
      <c r="B27" s="57" t="s">
        <v>65</v>
      </c>
      <c r="D27" s="71"/>
      <c r="E27" s="73"/>
      <c r="G27" s="45" t="s">
        <v>50</v>
      </c>
      <c r="H27" s="47">
        <v>214369</v>
      </c>
    </row>
    <row r="35" spans="5:5" x14ac:dyDescent="0.25">
      <c r="E35" s="48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workbookViewId="0">
      <selection activeCell="C19" sqref="C19"/>
    </sheetView>
  </sheetViews>
  <sheetFormatPr defaultColWidth="8.85546875" defaultRowHeight="12.75" x14ac:dyDescent="0.2"/>
  <cols>
    <col min="1" max="1" width="5.5703125" style="28" customWidth="1"/>
    <col min="2" max="2" width="16.85546875" style="29" bestFit="1" customWidth="1"/>
    <col min="3" max="3" width="19.5703125" style="29" customWidth="1"/>
    <col min="4" max="4" width="15.28515625" style="30" customWidth="1"/>
    <col min="5" max="5" width="15.140625" style="30" customWidth="1"/>
    <col min="6" max="6" width="23.28515625" style="27" customWidth="1"/>
    <col min="7" max="16384" width="8.85546875" style="27"/>
  </cols>
  <sheetData>
    <row r="1" spans="1:6" ht="15.75" thickBot="1" x14ac:dyDescent="0.3">
      <c r="A1" s="100" t="s">
        <v>44</v>
      </c>
      <c r="B1" s="101"/>
      <c r="C1" s="101"/>
      <c r="D1" s="101"/>
      <c r="E1" s="101"/>
      <c r="F1" s="102"/>
    </row>
    <row r="2" spans="1:6" s="36" customFormat="1" ht="26.25" thickBot="1" x14ac:dyDescent="0.3">
      <c r="A2" s="32" t="s">
        <v>42</v>
      </c>
      <c r="B2" s="33" t="s">
        <v>43</v>
      </c>
      <c r="C2" s="33" t="s">
        <v>47</v>
      </c>
      <c r="D2" s="34" t="s">
        <v>48</v>
      </c>
      <c r="E2" s="34" t="s">
        <v>49</v>
      </c>
      <c r="F2" s="35" t="s">
        <v>45</v>
      </c>
    </row>
    <row r="3" spans="1:6" s="39" customFormat="1" ht="45" x14ac:dyDescent="0.2">
      <c r="A3" s="49">
        <v>1</v>
      </c>
      <c r="B3" s="50">
        <v>42815</v>
      </c>
      <c r="C3" s="51" t="s">
        <v>69</v>
      </c>
      <c r="D3" s="52">
        <v>214369</v>
      </c>
      <c r="E3" s="37"/>
      <c r="F3" s="38"/>
    </row>
    <row r="4" spans="1:6" s="39" customFormat="1" ht="45" x14ac:dyDescent="0.2">
      <c r="A4" s="53">
        <v>2</v>
      </c>
      <c r="B4" s="50">
        <v>42835</v>
      </c>
      <c r="C4" s="51" t="s">
        <v>69</v>
      </c>
      <c r="D4" s="52">
        <v>192932.1</v>
      </c>
      <c r="E4" s="40"/>
      <c r="F4" s="41"/>
    </row>
    <row r="5" spans="1:6" s="39" customFormat="1" ht="45" x14ac:dyDescent="0.2">
      <c r="A5" s="53">
        <v>3</v>
      </c>
      <c r="B5" s="50">
        <v>42852</v>
      </c>
      <c r="C5" s="51" t="s">
        <v>69</v>
      </c>
      <c r="D5" s="52">
        <v>171495.2</v>
      </c>
      <c r="E5" s="40"/>
      <c r="F5" s="41"/>
    </row>
    <row r="6" spans="1:6" s="39" customFormat="1" ht="45" x14ac:dyDescent="0.2">
      <c r="A6" s="53">
        <v>4</v>
      </c>
      <c r="B6" s="50">
        <v>42873</v>
      </c>
      <c r="C6" s="51" t="s">
        <v>69</v>
      </c>
      <c r="D6" s="52">
        <v>150058.29999999999</v>
      </c>
      <c r="E6" s="40"/>
      <c r="F6" s="41"/>
    </row>
    <row r="7" spans="1:6" ht="45" x14ac:dyDescent="0.25">
      <c r="A7" s="58">
        <v>5</v>
      </c>
      <c r="B7" s="59" t="s">
        <v>71</v>
      </c>
      <c r="C7" s="60" t="s">
        <v>72</v>
      </c>
      <c r="D7" s="61">
        <v>135052.47</v>
      </c>
      <c r="E7" s="62"/>
      <c r="F7" s="63"/>
    </row>
    <row r="8" spans="1:6" ht="45" x14ac:dyDescent="0.25">
      <c r="A8" s="58">
        <v>6</v>
      </c>
      <c r="B8" s="59" t="s">
        <v>73</v>
      </c>
      <c r="C8" s="64" t="str">
        <f>C7</f>
        <v>ТБ «УКРАЇНСЬКА ЕНЕРГЕТИЧНА БІРЖА»</v>
      </c>
      <c r="D8" s="61">
        <v>121547.23</v>
      </c>
      <c r="E8" s="62"/>
      <c r="F8" s="63"/>
    </row>
    <row r="9" spans="1:6" ht="45" x14ac:dyDescent="0.25">
      <c r="A9" s="58">
        <v>7</v>
      </c>
      <c r="B9" s="59" t="s">
        <v>74</v>
      </c>
      <c r="C9" s="64" t="str">
        <f>C8</f>
        <v>ТБ «УКРАЇНСЬКА ЕНЕРГЕТИЧНА БІРЖА»</v>
      </c>
      <c r="D9" s="61">
        <v>108041.98</v>
      </c>
      <c r="E9" s="62"/>
      <c r="F9" s="63"/>
    </row>
    <row r="10" spans="1:6" ht="45" x14ac:dyDescent="0.25">
      <c r="A10" s="58">
        <v>8</v>
      </c>
      <c r="B10" s="59" t="s">
        <v>75</v>
      </c>
      <c r="C10" s="64" t="str">
        <f>C9</f>
        <v>ТБ «УКРАЇНСЬКА ЕНЕРГЕТИЧНА БІРЖА»</v>
      </c>
      <c r="D10" s="61">
        <v>94536.73</v>
      </c>
      <c r="E10" s="62"/>
      <c r="F10" s="6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2018-07-18T09:54:03Z</cp:lastPrinted>
  <dcterms:created xsi:type="dcterms:W3CDTF">2016-03-29T15:58:35Z</dcterms:created>
  <dcterms:modified xsi:type="dcterms:W3CDTF">2018-08-14T08:05:38Z</dcterms:modified>
</cp:coreProperties>
</file>