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7400" windowHeight="913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'Застава'!$A$1:$C$8</definedName>
    <definedName name="_xlnm.Print_Area" localSheetId="2">'Порука'!$A$1:$B$4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<sst xmlns="http://schemas.openxmlformats.org/spreadsheetml/2006/main" count="169" uniqueCount="89">
  <si>
    <t>торги не відбулись</t>
  </si>
  <si>
    <t>Одеська область, місто Ізмаїл</t>
  </si>
  <si>
    <t>17673-99</t>
  </si>
  <si>
    <t>нерухомість</t>
  </si>
  <si>
    <t>Одеська область, Ізмаїльський район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</si>
  <si>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</si>
  <si>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</si>
  <si>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</si>
  <si>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</si>
  <si>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Оціночна вартість активу грн. без ПДВ</t>
  </si>
  <si>
    <t>кредитна лінія з забезпеченням</t>
  </si>
  <si>
    <t>Оцінчна вартість активу грн. без ПДВ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</si>
  <si>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</si>
  <si>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</si>
  <si>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</si>
  <si>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</si>
  <si>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</si>
  <si>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</si>
  <si>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</si>
  <si>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</si>
  <si>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</si>
  <si>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</si>
  <si>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</si>
  <si>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</si>
  <si>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</si>
  <si>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</si>
  <si>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</si>
  <si>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</si>
  <si>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</si>
  <si>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</si>
  <si>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</si>
  <si>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</si>
  <si>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</si>
  <si>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</si>
  <si>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</si>
  <si>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</si>
  <si>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</si>
  <si>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</si>
  <si>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</si>
  <si>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</si>
  <si>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</si>
  <si>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</si>
  <si>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</si>
  <si>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фінансова порука фізичної особи: солідарний боржник</t>
  </si>
  <si>
    <t xml:space="preserve"> Загальна заборгованость (тіло,%), грн.: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</si>
  <si>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</si>
  <si>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</si>
  <si>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</si>
  <si>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</si>
  <si>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</si>
  <si>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</si>
  <si>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</si>
  <si>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</si>
  <si>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</si>
  <si>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</si>
  <si>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</si>
  <si>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</si>
  <si>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</si>
  <si>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</si>
  <si>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</si>
  <si>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</si>
  <si>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Виробництво інших виробів з паперу та картону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</si>
  <si>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</si>
  <si>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</si>
  <si>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</si>
  <si>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</si>
  <si>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</si>
  <si>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</si>
  <si>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</si>
  <si>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 xml:space="preserve">Суб'єкт оціночної діяльності </t>
  </si>
  <si>
    <t>ПАТ "Банк "Київська Русь"</t>
  </si>
  <si>
    <t>ПП «ВІ АЙ ПІ ДЕПАРТАМЕНТ»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</si>
  <si>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</si>
  <si>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</si>
  <si>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-</t>
  </si>
  <si>
    <t>Дата оцінки активу</t>
  </si>
  <si>
    <t>- (не банкрот)</t>
  </si>
  <si>
    <t>майнова порука юридичної особи (нерухомість)</t>
  </si>
  <si>
    <t>нерухомість с/г призначення (складські приміщення, вагова, котельня,  адмінбудівля, мазутонасосна, пункти управління,  водонапірна станція, трансформаторна, надвірні споруди)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</si>
  <si>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</si>
  <si>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</si>
  <si>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</si>
  <si>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</si>
  <si>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</si>
  <si>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</si>
  <si>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*Кредит відкликано листом від 25.02.2014р., кінцевий термін погашення кредиту 02.03.2014р.</t>
  </si>
  <si>
    <t>станом на 01.11.2017 року</t>
  </si>
  <si>
    <t xml:space="preserve"> </t>
  </si>
  <si>
    <t xml:space="preserve">20.01.2016 року 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</si>
</sst>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"/>
    <numFmt numFmtId="187" formatCode="0.0"/>
    <numFmt numFmtId="188" formatCode="#,##0.00\ &quot;грн.&quot;"/>
    <numFmt numFmtId="189" formatCode="#,##0.0_₴"/>
    <numFmt numFmtId="190" formatCode="_-* #,##0.0_₴_-;\-* #,##0.0_₴_-;_-* &quot;-&quot;??_₴_-;_-@_-"/>
    <numFmt numFmtId="191" formatCode="#,##0.00_ ;\-#,##0.00\ 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7" borderId="6" applyNumberFormat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9" borderId="0" applyNumberFormat="0" applyBorder="0" applyAlignment="0" applyProtection="0"/>
    <xf numFmtId="0" fontId="0" fillId="30" borderId="8" applyNumberFormat="0" applyFont="0" applyAlignment="0" applyProtection="0"/>
    <xf numFmtId="0" fontId="43" fillId="28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0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5" fillId="3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/>
      <protection/>
    </xf>
    <xf numFmtId="180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 applyProtection="1">
      <alignment horizontal="left" vertical="center" wrapText="1"/>
      <protection/>
    </xf>
    <xf numFmtId="0" fontId="0" fillId="32" borderId="10" xfId="0" applyFont="1" applyFill="1" applyBorder="1" applyAlignment="1" applyProtection="1">
      <alignment/>
      <protection/>
    </xf>
    <xf numFmtId="0" fontId="7" fillId="33" borderId="10" xfId="42" applyFont="1" applyFill="1" applyBorder="1" applyAlignment="1" applyProtection="1">
      <alignment horizontal="center"/>
      <protection/>
    </xf>
    <xf numFmtId="0" fontId="7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3" fontId="8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4" fontId="8" fillId="0" borderId="10" xfId="0" applyNumberFormat="1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/>
    </xf>
    <xf numFmtId="180" fontId="8" fillId="0" borderId="10" xfId="63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3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181" fontId="10" fillId="0" borderId="10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>
      <alignment horizontal="right"/>
      <protection/>
    </xf>
    <xf numFmtId="180" fontId="0" fillId="0" borderId="10" xfId="63" applyNumberFormat="1" applyFont="1" applyBorder="1" applyAlignment="1">
      <alignment/>
    </xf>
    <xf numFmtId="10" fontId="0" fillId="0" borderId="15" xfId="0" applyNumberFormat="1" applyFont="1" applyFill="1" applyBorder="1" applyAlignment="1" applyProtection="1">
      <alignment horizontal="center"/>
      <protection/>
    </xf>
    <xf numFmtId="184" fontId="10" fillId="0" borderId="10" xfId="0" applyNumberFormat="1" applyFont="1" applyFill="1" applyBorder="1" applyAlignment="1" applyProtection="1">
      <alignment vertical="center"/>
      <protection locked="0"/>
    </xf>
    <xf numFmtId="43" fontId="0" fillId="0" borderId="10" xfId="63" applyNumberFormat="1" applyFont="1" applyBorder="1" applyAlignment="1" applyProtection="1">
      <alignment horizontal="center" wrapText="1"/>
      <protection/>
    </xf>
    <xf numFmtId="4" fontId="8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41" fontId="4" fillId="0" borderId="10" xfId="0" applyNumberFormat="1" applyFont="1" applyBorder="1" applyAlignment="1">
      <alignment/>
    </xf>
    <xf numFmtId="41" fontId="4" fillId="0" borderId="10" xfId="0" applyNumberFormat="1" applyFont="1" applyBorder="1" applyAlignment="1">
      <alignment wrapText="1"/>
    </xf>
    <xf numFmtId="14" fontId="4" fillId="0" borderId="1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81" fontId="10" fillId="0" borderId="0" xfId="0" applyNumberFormat="1" applyFont="1" applyFill="1" applyAlignment="1" applyProtection="1">
      <alignment/>
      <protection locked="0"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9" fontId="0" fillId="0" borderId="10" xfId="41" applyFon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63" applyNumberFormat="1" applyFont="1" applyBorder="1" applyAlignment="1">
      <alignment/>
    </xf>
    <xf numFmtId="4" fontId="0" fillId="0" borderId="10" xfId="63" applyNumberFormat="1" applyFont="1" applyBorder="1" applyAlignment="1">
      <alignment/>
    </xf>
    <xf numFmtId="1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9" fontId="0" fillId="0" borderId="10" xfId="41" applyFont="1" applyFill="1" applyBorder="1" applyAlignment="1">
      <alignment/>
    </xf>
    <xf numFmtId="180" fontId="0" fillId="0" borderId="10" xfId="63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91" fontId="0" fillId="0" borderId="10" xfId="63" applyNumberFormat="1" applyFont="1" applyBorder="1" applyAlignment="1">
      <alignment/>
    </xf>
    <xf numFmtId="0" fontId="0" fillId="0" borderId="10" xfId="0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14" fontId="9" fillId="0" borderId="18" xfId="0" applyNumberFormat="1" applyFont="1" applyBorder="1" applyAlignment="1" applyProtection="1">
      <alignment horizontal="left"/>
      <protection/>
    </xf>
    <xf numFmtId="14" fontId="9" fillId="0" borderId="19" xfId="0" applyNumberFormat="1" applyFont="1" applyBorder="1" applyAlignment="1" applyProtection="1">
      <alignment horizontal="left"/>
      <protection/>
    </xf>
    <xf numFmtId="0" fontId="11" fillId="0" borderId="19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8" fillId="32" borderId="14" xfId="0" applyFont="1" applyFill="1" applyBorder="1" applyAlignment="1" applyProtection="1">
      <alignment horizontal="center"/>
      <protection/>
    </xf>
    <xf numFmtId="0" fontId="8" fillId="32" borderId="23" xfId="0" applyFont="1" applyFill="1" applyBorder="1" applyAlignment="1" applyProtection="1">
      <alignment horizontal="center"/>
      <protection/>
    </xf>
    <xf numFmtId="0" fontId="8" fillId="32" borderId="15" xfId="0" applyFont="1" applyFill="1" applyBorder="1" applyAlignment="1" applyProtection="1">
      <alignment horizontal="center"/>
      <protection/>
    </xf>
    <xf numFmtId="0" fontId="8" fillId="32" borderId="10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wrapText="1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32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8" fillId="32" borderId="14" xfId="0" applyFont="1" applyFill="1" applyBorder="1" applyAlignment="1">
      <alignment horizontal="center"/>
    </xf>
    <xf numFmtId="0" fontId="8" fillId="32" borderId="23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32" borderId="24" xfId="0" applyFont="1" applyFill="1" applyBorder="1" applyAlignment="1" applyProtection="1">
      <alignment horizontal="center" vertical="center" wrapText="1"/>
      <protection/>
    </xf>
    <xf numFmtId="0" fontId="8" fillId="32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8" fillId="0" borderId="24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8" fillId="32" borderId="24" xfId="0" applyFont="1" applyFill="1" applyBorder="1" applyAlignment="1" applyProtection="1">
      <alignment horizontal="center" vertical="center"/>
      <protection/>
    </xf>
    <xf numFmtId="0" fontId="8" fillId="32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view="pageBreakPreview" zoomScale="73" zoomScaleNormal="115" zoomScaleSheetLayoutView="73" zoomScalePageLayoutView="0" workbookViewId="0" topLeftCell="A1">
      <selection activeCell="B30" sqref="B30:C3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1" t="s">
        <v>55</v>
      </c>
      <c r="C1" s="92"/>
      <c r="D1" s="92"/>
      <c r="E1" s="92"/>
      <c r="F1" s="92"/>
      <c r="G1" s="92"/>
      <c r="H1" s="92"/>
      <c r="I1" s="92"/>
      <c r="J1" s="93"/>
      <c r="K1" s="5"/>
      <c r="L1" s="5"/>
      <c r="M1" s="5"/>
    </row>
    <row r="2" spans="1:13" ht="15">
      <c r="A2" s="4"/>
      <c r="B2" s="94"/>
      <c r="C2" s="95"/>
      <c r="D2" s="95"/>
      <c r="E2" s="95"/>
      <c r="F2" s="95"/>
      <c r="G2" s="95"/>
      <c r="H2" s="95"/>
      <c r="I2" s="95"/>
      <c r="J2" s="96"/>
      <c r="K2" s="5"/>
      <c r="L2" s="5"/>
      <c r="M2" s="5"/>
    </row>
    <row r="3" spans="1:13" ht="15.75">
      <c r="A3" s="4"/>
      <c r="B3" s="23" t="s">
        <v>56</v>
      </c>
      <c r="C3" s="97" t="s">
        <v>86</v>
      </c>
      <c r="D3" s="98"/>
      <c r="E3" s="99"/>
      <c r="F3" s="99"/>
      <c r="G3" s="99"/>
      <c r="H3" s="99"/>
      <c r="I3" s="99"/>
      <c r="J3" s="100"/>
      <c r="K3" s="5"/>
      <c r="L3" s="5"/>
      <c r="M3" s="5"/>
    </row>
    <row r="4" spans="1:13" ht="15">
      <c r="A4" s="4"/>
      <c r="B4" s="101" t="s">
        <v>13</v>
      </c>
      <c r="C4" s="102"/>
      <c r="D4" s="6"/>
      <c r="E4" s="103" t="s">
        <v>15</v>
      </c>
      <c r="F4" s="104"/>
      <c r="G4" s="104"/>
      <c r="H4" s="104"/>
      <c r="I4" s="104"/>
      <c r="J4" s="104"/>
      <c r="K4" s="5"/>
      <c r="L4" s="5"/>
      <c r="M4" s="5"/>
    </row>
    <row r="5" spans="1:10" ht="15">
      <c r="A5" s="4"/>
      <c r="B5" s="33" t="s">
        <v>39</v>
      </c>
      <c r="C5" s="22" t="s">
        <v>70</v>
      </c>
      <c r="D5" s="7"/>
      <c r="E5" s="108" t="s">
        <v>17</v>
      </c>
      <c r="F5" s="107"/>
      <c r="G5" s="121" t="s">
        <v>10</v>
      </c>
      <c r="H5" s="107"/>
      <c r="I5" s="122" t="s">
        <v>81</v>
      </c>
      <c r="J5" s="125" t="s">
        <v>53</v>
      </c>
    </row>
    <row r="6" spans="1:10" ht="15">
      <c r="A6" s="4"/>
      <c r="B6" s="34" t="s">
        <v>40</v>
      </c>
      <c r="C6" s="22" t="s">
        <v>2</v>
      </c>
      <c r="D6" s="7"/>
      <c r="E6" s="105" t="s">
        <v>44</v>
      </c>
      <c r="F6" s="106"/>
      <c r="G6" s="107"/>
      <c r="H6" s="62">
        <v>2439573.47</v>
      </c>
      <c r="I6" s="123"/>
      <c r="J6" s="126"/>
    </row>
    <row r="7" spans="1:10" ht="15">
      <c r="A7" s="4"/>
      <c r="B7" s="34" t="s">
        <v>41</v>
      </c>
      <c r="C7" s="22" t="s">
        <v>62</v>
      </c>
      <c r="D7" s="7"/>
      <c r="E7" s="108" t="s">
        <v>18</v>
      </c>
      <c r="F7" s="106"/>
      <c r="G7" s="107"/>
      <c r="H7" s="24">
        <v>1369</v>
      </c>
      <c r="I7" s="123"/>
      <c r="J7" s="127"/>
    </row>
    <row r="8" spans="1:10" ht="30">
      <c r="A8" s="4"/>
      <c r="B8" s="34" t="s">
        <v>42</v>
      </c>
      <c r="C8" s="76" t="s">
        <v>61</v>
      </c>
      <c r="D8" s="7"/>
      <c r="E8" s="108" t="s">
        <v>33</v>
      </c>
      <c r="F8" s="106"/>
      <c r="G8" s="107"/>
      <c r="H8" s="35" t="s">
        <v>53</v>
      </c>
      <c r="I8" s="124"/>
      <c r="J8" s="128"/>
    </row>
    <row r="9" spans="1:10" ht="36" customHeight="1">
      <c r="A9" s="4"/>
      <c r="B9" s="34" t="s">
        <v>82</v>
      </c>
      <c r="C9" s="22" t="s">
        <v>54</v>
      </c>
      <c r="D9" s="7"/>
      <c r="E9" s="118" t="s">
        <v>34</v>
      </c>
      <c r="F9" s="118" t="s">
        <v>35</v>
      </c>
      <c r="G9" s="135" t="s">
        <v>57</v>
      </c>
      <c r="H9" s="118" t="s">
        <v>83</v>
      </c>
      <c r="I9" s="118" t="s">
        <v>84</v>
      </c>
      <c r="J9" s="118" t="s">
        <v>58</v>
      </c>
    </row>
    <row r="10" spans="1:10" ht="31.5" customHeight="1">
      <c r="A10" s="4"/>
      <c r="B10" s="129" t="s">
        <v>80</v>
      </c>
      <c r="C10" s="132" t="s">
        <v>1</v>
      </c>
      <c r="D10" s="7"/>
      <c r="E10" s="119"/>
      <c r="F10" s="119"/>
      <c r="G10" s="136"/>
      <c r="H10" s="119"/>
      <c r="I10" s="119"/>
      <c r="J10" s="119"/>
    </row>
    <row r="11" spans="1:10" ht="15">
      <c r="A11" s="4"/>
      <c r="B11" s="130"/>
      <c r="C11" s="133"/>
      <c r="D11" s="7"/>
      <c r="E11" s="25">
        <v>41467</v>
      </c>
      <c r="F11" s="25">
        <v>43387</v>
      </c>
      <c r="G11" s="26">
        <v>980</v>
      </c>
      <c r="H11" s="66">
        <v>2405000</v>
      </c>
      <c r="I11" s="66">
        <v>34573.47</v>
      </c>
      <c r="J11" s="64">
        <v>0.22999999999999998</v>
      </c>
    </row>
    <row r="12" spans="1:10" ht="15">
      <c r="A12" s="4"/>
      <c r="B12" s="130"/>
      <c r="C12" s="133"/>
      <c r="D12" s="12"/>
      <c r="E12" s="25" t="s">
        <v>87</v>
      </c>
      <c r="F12" s="25" t="s">
        <v>85</v>
      </c>
      <c r="G12" s="26" t="s">
        <v>87</v>
      </c>
      <c r="H12" s="27"/>
      <c r="I12" s="27"/>
      <c r="J12" s="28" t="s">
        <v>87</v>
      </c>
    </row>
    <row r="13" spans="1:10" ht="15">
      <c r="A13" s="4"/>
      <c r="B13" s="131"/>
      <c r="C13" s="134"/>
      <c r="D13" s="12"/>
      <c r="E13" s="25"/>
      <c r="F13" s="25"/>
      <c r="G13" s="26"/>
      <c r="H13" s="27"/>
      <c r="I13" s="27"/>
      <c r="J13" s="28"/>
    </row>
    <row r="14" spans="1:10" ht="15">
      <c r="A14" s="4"/>
      <c r="B14" s="36"/>
      <c r="C14" s="37"/>
      <c r="D14" s="12"/>
      <c r="E14" s="29"/>
      <c r="F14" s="29"/>
      <c r="G14" s="30"/>
      <c r="H14" s="31"/>
      <c r="I14" s="31"/>
      <c r="J14" s="32"/>
    </row>
    <row r="15" spans="1:10" ht="15">
      <c r="A15" s="4"/>
      <c r="B15" s="101" t="s">
        <v>14</v>
      </c>
      <c r="C15" s="103"/>
      <c r="D15" s="38"/>
      <c r="E15" s="113" t="s">
        <v>16</v>
      </c>
      <c r="F15" s="114"/>
      <c r="G15" s="114"/>
      <c r="H15" s="114"/>
      <c r="I15" s="114"/>
      <c r="J15" s="115"/>
    </row>
    <row r="16" spans="1:10" ht="30">
      <c r="A16" s="4"/>
      <c r="B16" s="39" t="s">
        <v>12</v>
      </c>
      <c r="C16" s="46" t="s">
        <v>54</v>
      </c>
      <c r="D16" s="8"/>
      <c r="E16" s="111" t="s">
        <v>26</v>
      </c>
      <c r="F16" s="112"/>
      <c r="G16" s="48" t="s">
        <v>36</v>
      </c>
      <c r="H16" s="48" t="s">
        <v>37</v>
      </c>
      <c r="I16" s="48" t="s">
        <v>59</v>
      </c>
      <c r="J16" s="40"/>
    </row>
    <row r="17" spans="1:10" ht="16.5" customHeight="1">
      <c r="A17" s="4"/>
      <c r="B17" s="39" t="s">
        <v>27</v>
      </c>
      <c r="C17" s="47">
        <v>41695</v>
      </c>
      <c r="D17" s="9"/>
      <c r="E17" s="116" t="s">
        <v>19</v>
      </c>
      <c r="F17" s="117"/>
      <c r="G17" s="77"/>
      <c r="H17" s="61"/>
      <c r="I17" s="41" t="s">
        <v>60</v>
      </c>
      <c r="J17" s="42" t="s">
        <v>49</v>
      </c>
    </row>
    <row r="18" spans="1:10" ht="15">
      <c r="A18" s="4"/>
      <c r="B18" s="39" t="s">
        <v>28</v>
      </c>
      <c r="C18" s="78" t="s">
        <v>53</v>
      </c>
      <c r="D18" s="9"/>
      <c r="E18" s="116" t="s">
        <v>20</v>
      </c>
      <c r="F18" s="117"/>
      <c r="G18" s="65"/>
      <c r="H18" s="61"/>
      <c r="I18" s="41" t="s">
        <v>60</v>
      </c>
      <c r="J18" s="42" t="s">
        <v>49</v>
      </c>
    </row>
    <row r="19" spans="1:10" ht="15">
      <c r="A19" s="4"/>
      <c r="B19" s="39" t="s">
        <v>29</v>
      </c>
      <c r="C19" s="90" t="s">
        <v>88</v>
      </c>
      <c r="D19" s="9"/>
      <c r="E19" s="116" t="s">
        <v>21</v>
      </c>
      <c r="F19" s="117"/>
      <c r="G19" s="65">
        <v>4440859</v>
      </c>
      <c r="H19" s="61"/>
      <c r="I19" s="41" t="s">
        <v>60</v>
      </c>
      <c r="J19" s="42" t="s">
        <v>49</v>
      </c>
    </row>
    <row r="20" spans="1:10" ht="15">
      <c r="A20" s="4"/>
      <c r="B20" s="39" t="s">
        <v>30</v>
      </c>
      <c r="C20" s="46" t="s">
        <v>53</v>
      </c>
      <c r="D20" s="9"/>
      <c r="E20" s="116" t="s">
        <v>22</v>
      </c>
      <c r="F20" s="117"/>
      <c r="G20" s="65"/>
      <c r="H20" s="61"/>
      <c r="I20" s="41" t="s">
        <v>60</v>
      </c>
      <c r="J20" s="42" t="s">
        <v>49</v>
      </c>
    </row>
    <row r="21" spans="1:10" ht="15">
      <c r="A21" s="4"/>
      <c r="B21" s="39" t="s">
        <v>31</v>
      </c>
      <c r="C21" s="47" t="s">
        <v>74</v>
      </c>
      <c r="D21" s="9"/>
      <c r="E21" s="116" t="s">
        <v>24</v>
      </c>
      <c r="F21" s="117"/>
      <c r="G21" s="65"/>
      <c r="H21" s="61"/>
      <c r="I21" s="41" t="s">
        <v>60</v>
      </c>
      <c r="J21" s="42" t="s">
        <v>49</v>
      </c>
    </row>
    <row r="22" spans="1:10" ht="15" customHeight="1">
      <c r="A22" s="4"/>
      <c r="B22" s="39" t="s">
        <v>32</v>
      </c>
      <c r="C22" s="46" t="s">
        <v>74</v>
      </c>
      <c r="D22" s="9"/>
      <c r="E22" s="116" t="s">
        <v>23</v>
      </c>
      <c r="F22" s="117"/>
      <c r="G22" s="65"/>
      <c r="H22" s="61"/>
      <c r="I22" s="41" t="s">
        <v>60</v>
      </c>
      <c r="J22" s="42" t="s">
        <v>49</v>
      </c>
    </row>
    <row r="23" spans="1:10" ht="15.75" customHeight="1">
      <c r="A23" s="4"/>
      <c r="B23" s="39" t="s">
        <v>38</v>
      </c>
      <c r="C23" s="47" t="s">
        <v>74</v>
      </c>
      <c r="D23" s="9"/>
      <c r="E23" s="116" t="s">
        <v>25</v>
      </c>
      <c r="F23" s="117"/>
      <c r="G23" s="61"/>
      <c r="H23" s="61"/>
      <c r="I23" s="41" t="s">
        <v>60</v>
      </c>
      <c r="J23" s="42" t="s">
        <v>49</v>
      </c>
    </row>
    <row r="24" spans="1:10" ht="15">
      <c r="A24" s="1"/>
      <c r="B24" s="43"/>
      <c r="C24" s="43"/>
      <c r="D24" s="43"/>
      <c r="E24" s="120" t="s">
        <v>45</v>
      </c>
      <c r="F24" s="117"/>
      <c r="G24" s="67">
        <v>4440859</v>
      </c>
      <c r="H24" s="21">
        <v>0</v>
      </c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54" t="s">
        <v>69</v>
      </c>
      <c r="C26" s="55" t="s">
        <v>75</v>
      </c>
      <c r="D26" s="56"/>
      <c r="E26" s="57" t="s">
        <v>9</v>
      </c>
      <c r="F26" s="49"/>
      <c r="G26" s="50"/>
      <c r="H26" s="50"/>
      <c r="I26" s="50"/>
      <c r="J26" s="50"/>
    </row>
    <row r="27" spans="1:10" ht="15">
      <c r="A27" s="1"/>
      <c r="B27" s="58" t="s">
        <v>71</v>
      </c>
      <c r="C27" s="59">
        <v>42278</v>
      </c>
      <c r="D27" s="13"/>
      <c r="E27" s="60">
        <v>2131613</v>
      </c>
      <c r="F27" s="49"/>
      <c r="G27" s="50"/>
      <c r="H27" s="50"/>
      <c r="I27" s="50"/>
      <c r="J27" s="50"/>
    </row>
    <row r="28" spans="1:10" ht="15">
      <c r="A28" s="1"/>
      <c r="B28" s="43"/>
      <c r="C28" s="43"/>
      <c r="D28" s="43"/>
      <c r="E28" s="49"/>
      <c r="F28" s="49"/>
      <c r="G28" s="50"/>
      <c r="H28" s="50"/>
      <c r="I28" s="50"/>
      <c r="J28" s="50"/>
    </row>
    <row r="29" spans="1:10" ht="15">
      <c r="A29" s="1"/>
      <c r="B29" s="43"/>
      <c r="C29" s="43"/>
      <c r="D29" s="43"/>
      <c r="E29" s="49"/>
      <c r="F29" s="49"/>
      <c r="G29" s="50"/>
      <c r="H29" s="50"/>
      <c r="I29" s="50"/>
      <c r="J29" s="50"/>
    </row>
    <row r="30" spans="1:10" ht="38.25" customHeight="1">
      <c r="A30" s="1"/>
      <c r="B30" s="109"/>
      <c r="C30" s="110"/>
      <c r="D30" s="17"/>
      <c r="E30" s="17"/>
      <c r="F30" s="17"/>
      <c r="H30" s="17"/>
      <c r="I30" s="50"/>
      <c r="J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31">
    <mergeCell ref="B10:B13"/>
    <mergeCell ref="I9:I10"/>
    <mergeCell ref="C10:C13"/>
    <mergeCell ref="F9:F10"/>
    <mergeCell ref="G9:G10"/>
    <mergeCell ref="E23:F23"/>
    <mergeCell ref="E19:F19"/>
    <mergeCell ref="E18:F18"/>
    <mergeCell ref="J9:J10"/>
    <mergeCell ref="I5:I8"/>
    <mergeCell ref="E7:G7"/>
    <mergeCell ref="E5:F5"/>
    <mergeCell ref="J5:J8"/>
    <mergeCell ref="E9:E10"/>
    <mergeCell ref="B30:C30"/>
    <mergeCell ref="E16:F16"/>
    <mergeCell ref="B15:C15"/>
    <mergeCell ref="E15:J15"/>
    <mergeCell ref="E17:F17"/>
    <mergeCell ref="H9:H10"/>
    <mergeCell ref="E24:F24"/>
    <mergeCell ref="E22:F22"/>
    <mergeCell ref="E21:F21"/>
    <mergeCell ref="E20:F20"/>
    <mergeCell ref="B1:J2"/>
    <mergeCell ref="C3:J3"/>
    <mergeCell ref="B4:C4"/>
    <mergeCell ref="E4:J4"/>
    <mergeCell ref="E6:G6"/>
    <mergeCell ref="E8:G8"/>
    <mergeCell ref="G5:H5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headerFooter>
    <oddFooter>&amp;LМ.П.&amp;CУповноважена особа ФГВФО на ліквідацію ПАТ "Банк "Київська Русь"&amp;RБіла І.В.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zoomScaleSheetLayoutView="73" zoomScalePageLayoutView="0" workbookViewId="0" topLeftCell="A1">
      <selection activeCell="Z8" sqref="Z8"/>
    </sheetView>
  </sheetViews>
  <sheetFormatPr defaultColWidth="9.140625" defaultRowHeight="15"/>
  <cols>
    <col min="1" max="1" width="60.7109375" style="68" customWidth="1"/>
    <col min="2" max="2" width="22.7109375" style="68" customWidth="1"/>
    <col min="3" max="3" width="19.00390625" style="68" hidden="1" customWidth="1"/>
    <col min="4" max="22" width="0" style="68" hidden="1" customWidth="1"/>
    <col min="23" max="16384" width="9.140625" style="68" customWidth="1"/>
  </cols>
  <sheetData>
    <row r="1" ht="15">
      <c r="A1" s="3" t="s">
        <v>51</v>
      </c>
    </row>
    <row r="2" spans="1:22" ht="38.25" customHeight="1">
      <c r="A2" s="19" t="s">
        <v>5</v>
      </c>
      <c r="B2" s="70" t="s">
        <v>4</v>
      </c>
      <c r="C2" s="70">
        <v>0</v>
      </c>
      <c r="D2" s="70">
        <v>0</v>
      </c>
      <c r="E2" s="70">
        <v>0</v>
      </c>
      <c r="F2" s="70">
        <v>0</v>
      </c>
      <c r="G2" s="70">
        <v>0</v>
      </c>
      <c r="H2" s="70">
        <v>0</v>
      </c>
      <c r="I2" s="70">
        <v>0</v>
      </c>
      <c r="J2" s="70">
        <v>0</v>
      </c>
      <c r="K2" s="70">
        <v>0</v>
      </c>
      <c r="L2" s="70">
        <v>0</v>
      </c>
      <c r="M2" s="70">
        <v>0</v>
      </c>
      <c r="N2" s="70">
        <v>0</v>
      </c>
      <c r="O2" s="70">
        <v>0</v>
      </c>
      <c r="P2" s="70">
        <v>0</v>
      </c>
      <c r="Q2" s="70">
        <v>0</v>
      </c>
      <c r="R2" s="70">
        <v>0</v>
      </c>
      <c r="S2" s="70">
        <v>0</v>
      </c>
      <c r="T2" s="70">
        <v>0</v>
      </c>
      <c r="U2" s="70">
        <v>0</v>
      </c>
      <c r="V2" s="70">
        <v>0</v>
      </c>
    </row>
    <row r="3" spans="1:22" ht="15">
      <c r="A3" s="11" t="s">
        <v>72</v>
      </c>
      <c r="B3" s="73">
        <v>4440859</v>
      </c>
      <c r="C3" s="73">
        <v>0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  <c r="O3" s="73">
        <v>0</v>
      </c>
      <c r="P3" s="73">
        <v>0</v>
      </c>
      <c r="Q3" s="73">
        <v>0</v>
      </c>
      <c r="R3" s="73">
        <v>0</v>
      </c>
      <c r="S3" s="73">
        <v>0</v>
      </c>
      <c r="T3" s="73">
        <v>0</v>
      </c>
      <c r="U3" s="73">
        <v>0</v>
      </c>
      <c r="V3" s="73">
        <v>0</v>
      </c>
    </row>
    <row r="4" spans="1:22" ht="15">
      <c r="A4" s="11" t="s">
        <v>6</v>
      </c>
      <c r="B4" s="74">
        <v>41451</v>
      </c>
      <c r="C4" s="74" t="s">
        <v>87</v>
      </c>
      <c r="D4" s="74" t="s">
        <v>87</v>
      </c>
      <c r="E4" s="74" t="s">
        <v>87</v>
      </c>
      <c r="F4" s="74" t="s">
        <v>87</v>
      </c>
      <c r="G4" s="74" t="s">
        <v>87</v>
      </c>
      <c r="H4" s="74" t="s">
        <v>87</v>
      </c>
      <c r="I4" s="74" t="s">
        <v>87</v>
      </c>
      <c r="J4" s="74" t="s">
        <v>87</v>
      </c>
      <c r="K4" s="74" t="s">
        <v>87</v>
      </c>
      <c r="L4" s="74" t="s">
        <v>87</v>
      </c>
      <c r="M4" s="74" t="s">
        <v>87</v>
      </c>
      <c r="N4" s="74" t="s">
        <v>87</v>
      </c>
      <c r="O4" s="74" t="s">
        <v>87</v>
      </c>
      <c r="P4" s="74" t="s">
        <v>87</v>
      </c>
      <c r="Q4" s="74" t="s">
        <v>87</v>
      </c>
      <c r="R4" s="74" t="s">
        <v>87</v>
      </c>
      <c r="S4" s="74" t="s">
        <v>87</v>
      </c>
      <c r="T4" s="74" t="s">
        <v>87</v>
      </c>
      <c r="U4" s="74" t="s">
        <v>87</v>
      </c>
      <c r="V4" s="74" t="s">
        <v>87</v>
      </c>
    </row>
    <row r="5" spans="1:22" ht="15">
      <c r="A5" s="11" t="s">
        <v>73</v>
      </c>
      <c r="B5" s="73">
        <v>4440859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0</v>
      </c>
      <c r="U5" s="73">
        <v>0</v>
      </c>
      <c r="V5" s="73">
        <v>0</v>
      </c>
    </row>
    <row r="6" spans="1:22" ht="22.5">
      <c r="A6" s="11" t="s">
        <v>7</v>
      </c>
      <c r="B6" s="70" t="s">
        <v>3</v>
      </c>
      <c r="C6" s="70">
        <v>0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0</v>
      </c>
      <c r="Q6" s="70">
        <v>0</v>
      </c>
      <c r="R6" s="70">
        <v>0</v>
      </c>
      <c r="S6" s="70">
        <v>0</v>
      </c>
      <c r="T6" s="70">
        <v>0</v>
      </c>
      <c r="U6" s="70">
        <v>0</v>
      </c>
      <c r="V6" s="70">
        <v>0</v>
      </c>
    </row>
    <row r="7" spans="1:22" s="71" customFormat="1" ht="79.5">
      <c r="A7" s="20" t="s">
        <v>8</v>
      </c>
      <c r="B7" s="70" t="s">
        <v>78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</row>
    <row r="8" spans="1:22" ht="33.75">
      <c r="A8" s="20" t="s">
        <v>79</v>
      </c>
      <c r="B8" s="70" t="s">
        <v>53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&amp;LМ.П.&amp;CУповноважена особа ФГВФО на ліквідацію ПАТ "Банк "Київська Русь"&amp;RБіла І.В.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63.8515625" style="68" customWidth="1"/>
    <col min="2" max="2" width="15.421875" style="68" customWidth="1"/>
    <col min="3" max="3" width="14.8515625" style="68" customWidth="1"/>
    <col min="4" max="23" width="0" style="68" hidden="1" customWidth="1"/>
    <col min="24" max="16384" width="9.140625" style="68" customWidth="1"/>
  </cols>
  <sheetData>
    <row r="1" spans="1:2" ht="51.75" customHeight="1">
      <c r="A1" s="18" t="s">
        <v>52</v>
      </c>
      <c r="B1" s="75"/>
    </row>
    <row r="2" spans="1:23" ht="22.5">
      <c r="A2" s="11" t="s">
        <v>48</v>
      </c>
      <c r="B2" s="69" t="s">
        <v>74</v>
      </c>
      <c r="C2" s="69" t="s">
        <v>76</v>
      </c>
      <c r="D2" s="69" t="e">
        <f>#REF!</f>
        <v>#REF!</v>
      </c>
      <c r="E2" s="69" t="e">
        <f>#REF!</f>
        <v>#REF!</v>
      </c>
      <c r="F2" s="69" t="e">
        <f>#REF!</f>
        <v>#REF!</v>
      </c>
      <c r="G2" s="69" t="e">
        <f>#REF!</f>
        <v>#REF!</v>
      </c>
      <c r="H2" s="69" t="e">
        <f>#REF!</f>
        <v>#REF!</v>
      </c>
      <c r="I2" s="69" t="e">
        <f>#REF!</f>
        <v>#REF!</v>
      </c>
      <c r="J2" s="69" t="e">
        <f>#REF!</f>
        <v>#REF!</v>
      </c>
      <c r="K2" s="69" t="e">
        <f>#REF!</f>
        <v>#REF!</v>
      </c>
      <c r="L2" s="69" t="e">
        <f>#REF!</f>
        <v>#REF!</v>
      </c>
      <c r="M2" s="69" t="e">
        <f>#REF!</f>
        <v>#REF!</v>
      </c>
      <c r="N2" s="69" t="e">
        <f>#REF!</f>
        <v>#REF!</v>
      </c>
      <c r="O2" s="69" t="e">
        <f>#REF!</f>
        <v>#REF!</v>
      </c>
      <c r="P2" s="69" t="e">
        <f>#REF!</f>
        <v>#REF!</v>
      </c>
      <c r="Q2" s="69" t="e">
        <f>#REF!</f>
        <v>#REF!</v>
      </c>
      <c r="R2" s="69" t="e">
        <f>#REF!</f>
        <v>#REF!</v>
      </c>
      <c r="S2" s="69" t="e">
        <f>#REF!</f>
        <v>#REF!</v>
      </c>
      <c r="T2" s="69" t="e">
        <f>#REF!</f>
        <v>#REF!</v>
      </c>
      <c r="U2" s="69" t="e">
        <f>#REF!</f>
        <v>#REF!</v>
      </c>
      <c r="V2" s="69" t="e">
        <f>#REF!</f>
        <v>#REF!</v>
      </c>
      <c r="W2" s="69" t="e">
        <f>#REF!</f>
        <v>#REF!</v>
      </c>
    </row>
    <row r="3" spans="1:23" s="71" customFormat="1" ht="34.5">
      <c r="A3" s="10" t="s">
        <v>47</v>
      </c>
      <c r="B3" s="70" t="s">
        <v>43</v>
      </c>
      <c r="C3" s="70" t="s">
        <v>77</v>
      </c>
      <c r="D3" s="70" t="e">
        <f>#REF!</f>
        <v>#REF!</v>
      </c>
      <c r="E3" s="70" t="e">
        <f>#REF!</f>
        <v>#REF!</v>
      </c>
      <c r="F3" s="70" t="e">
        <f>#REF!</f>
        <v>#REF!</v>
      </c>
      <c r="G3" s="70" t="e">
        <f>#REF!</f>
        <v>#REF!</v>
      </c>
      <c r="H3" s="70" t="e">
        <f>#REF!</f>
        <v>#REF!</v>
      </c>
      <c r="I3" s="70" t="e">
        <f>#REF!</f>
        <v>#REF!</v>
      </c>
      <c r="J3" s="70" t="e">
        <f>#REF!</f>
        <v>#REF!</v>
      </c>
      <c r="K3" s="70" t="e">
        <f>#REF!</f>
        <v>#REF!</v>
      </c>
      <c r="L3" s="70" t="e">
        <f>#REF!</f>
        <v>#REF!</v>
      </c>
      <c r="M3" s="70" t="e">
        <f>#REF!</f>
        <v>#REF!</v>
      </c>
      <c r="N3" s="70" t="e">
        <f>#REF!</f>
        <v>#REF!</v>
      </c>
      <c r="O3" s="70" t="e">
        <f>#REF!</f>
        <v>#REF!</v>
      </c>
      <c r="P3" s="70" t="e">
        <f>#REF!</f>
        <v>#REF!</v>
      </c>
      <c r="Q3" s="70" t="e">
        <f>#REF!</f>
        <v>#REF!</v>
      </c>
      <c r="R3" s="70" t="e">
        <f>#REF!</f>
        <v>#REF!</v>
      </c>
      <c r="S3" s="70" t="e">
        <f>#REF!</f>
        <v>#REF!</v>
      </c>
      <c r="T3" s="70" t="e">
        <f>#REF!</f>
        <v>#REF!</v>
      </c>
      <c r="U3" s="70" t="e">
        <f>#REF!</f>
        <v>#REF!</v>
      </c>
      <c r="V3" s="70" t="e">
        <f>#REF!</f>
        <v>#REF!</v>
      </c>
      <c r="W3" s="70" t="e">
        <f>#REF!</f>
        <v>#REF!</v>
      </c>
    </row>
    <row r="4" spans="1:23" ht="15">
      <c r="A4" s="10" t="s">
        <v>46</v>
      </c>
      <c r="B4" s="80">
        <v>4440859</v>
      </c>
      <c r="C4" s="80">
        <v>4440859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  <headerFooter>
    <oddFooter>&amp;LМ.П.&amp;CУповноважена особа ФГВФО на ліквідацію ПАТ "Банк "Київська Русь"&amp;RБіла І.В.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38" t="s">
        <v>69</v>
      </c>
      <c r="B1" s="138"/>
      <c r="C1" s="51" t="s">
        <v>71</v>
      </c>
    </row>
    <row r="2" spans="1:3" ht="15">
      <c r="A2" s="138" t="s">
        <v>75</v>
      </c>
      <c r="B2" s="138"/>
      <c r="C2" s="52">
        <v>42278</v>
      </c>
    </row>
    <row r="3" spans="1:3" ht="30" customHeight="1">
      <c r="A3" s="139" t="s">
        <v>11</v>
      </c>
      <c r="B3" s="139"/>
      <c r="C3" s="53">
        <v>2131613</v>
      </c>
    </row>
    <row r="6" spans="1:6" ht="15">
      <c r="A6" s="137" t="s">
        <v>63</v>
      </c>
      <c r="B6" s="137"/>
      <c r="C6" s="137"/>
      <c r="D6" s="137"/>
      <c r="E6" s="137"/>
      <c r="F6" s="137"/>
    </row>
    <row r="7" spans="1:6" ht="1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50</v>
      </c>
    </row>
    <row r="8" spans="1:6" ht="15">
      <c r="A8" s="2">
        <v>1</v>
      </c>
      <c r="B8" s="15">
        <v>42522</v>
      </c>
      <c r="C8" s="63">
        <v>2131613</v>
      </c>
      <c r="D8" s="79" t="s">
        <v>74</v>
      </c>
      <c r="E8" s="63" t="s">
        <v>74</v>
      </c>
      <c r="F8" s="2" t="s">
        <v>0</v>
      </c>
    </row>
    <row r="9" spans="1:6" ht="15">
      <c r="A9" s="2">
        <v>2</v>
      </c>
      <c r="B9" s="15">
        <v>42573</v>
      </c>
      <c r="C9" s="63">
        <v>1918451.7</v>
      </c>
      <c r="D9" s="79" t="s">
        <v>74</v>
      </c>
      <c r="E9" s="63" t="s">
        <v>74</v>
      </c>
      <c r="F9" s="2" t="s">
        <v>0</v>
      </c>
    </row>
    <row r="10" spans="1:6" ht="15">
      <c r="A10" s="2">
        <v>3</v>
      </c>
      <c r="B10" s="15">
        <v>42601</v>
      </c>
      <c r="C10" s="81">
        <v>1705290.4</v>
      </c>
      <c r="D10" s="79" t="s">
        <v>74</v>
      </c>
      <c r="E10" s="63" t="s">
        <v>74</v>
      </c>
      <c r="F10" s="2" t="s">
        <v>0</v>
      </c>
    </row>
    <row r="11" spans="1:6" ht="15">
      <c r="A11" s="2">
        <v>4</v>
      </c>
      <c r="B11" s="15">
        <v>42641</v>
      </c>
      <c r="C11" s="82">
        <v>1492129.0999999999</v>
      </c>
      <c r="D11" s="79" t="s">
        <v>74</v>
      </c>
      <c r="E11" s="63" t="s">
        <v>74</v>
      </c>
      <c r="F11" s="2" t="s">
        <v>0</v>
      </c>
    </row>
    <row r="12" spans="1:6" ht="15">
      <c r="A12" s="2">
        <v>5</v>
      </c>
      <c r="B12" s="83">
        <v>42831</v>
      </c>
      <c r="C12" s="84">
        <v>1342916.19</v>
      </c>
      <c r="D12" s="85" t="s">
        <v>74</v>
      </c>
      <c r="E12" s="86" t="s">
        <v>74</v>
      </c>
      <c r="F12" s="87" t="s">
        <v>0</v>
      </c>
    </row>
    <row r="13" spans="1:6" ht="15">
      <c r="A13" s="2">
        <v>6</v>
      </c>
      <c r="B13" s="83">
        <v>42851</v>
      </c>
      <c r="C13" s="84">
        <v>1208624.57</v>
      </c>
      <c r="D13" s="85" t="s">
        <v>74</v>
      </c>
      <c r="E13" s="86" t="s">
        <v>74</v>
      </c>
      <c r="F13" s="87" t="s">
        <v>0</v>
      </c>
    </row>
    <row r="14" spans="1:6" ht="15">
      <c r="A14" s="2">
        <v>7</v>
      </c>
      <c r="B14" s="83">
        <v>42900</v>
      </c>
      <c r="C14" s="84">
        <v>1074332.95</v>
      </c>
      <c r="D14" s="85" t="s">
        <v>74</v>
      </c>
      <c r="E14" s="86" t="s">
        <v>74</v>
      </c>
      <c r="F14" s="87" t="s">
        <v>0</v>
      </c>
    </row>
    <row r="15" spans="1:6" ht="15">
      <c r="A15" s="2">
        <v>8</v>
      </c>
      <c r="B15" s="83">
        <v>42919</v>
      </c>
      <c r="C15" s="88">
        <v>940041.33</v>
      </c>
      <c r="D15" s="85" t="s">
        <v>74</v>
      </c>
      <c r="E15" s="86" t="s">
        <v>74</v>
      </c>
      <c r="F15" s="87" t="s">
        <v>0</v>
      </c>
    </row>
    <row r="16" spans="1:6" ht="15">
      <c r="A16" s="2">
        <v>9</v>
      </c>
      <c r="B16" s="15">
        <v>42979</v>
      </c>
      <c r="C16" s="89">
        <v>846037.2</v>
      </c>
      <c r="D16" s="85" t="s">
        <v>74</v>
      </c>
      <c r="E16" s="86" t="s">
        <v>74</v>
      </c>
      <c r="F16" s="87" t="s">
        <v>0</v>
      </c>
    </row>
    <row r="17" spans="1:6" ht="15">
      <c r="A17" s="2">
        <v>10</v>
      </c>
      <c r="B17" s="15">
        <v>42993</v>
      </c>
      <c r="C17" s="89">
        <v>761433.48</v>
      </c>
      <c r="D17" s="85" t="s">
        <v>74</v>
      </c>
      <c r="E17" s="86" t="s">
        <v>74</v>
      </c>
      <c r="F17" s="87" t="s">
        <v>0</v>
      </c>
    </row>
    <row r="18" spans="1:6" ht="15">
      <c r="A18" s="2">
        <v>11</v>
      </c>
      <c r="B18" s="15">
        <v>43007</v>
      </c>
      <c r="C18" s="89">
        <v>676829.76</v>
      </c>
      <c r="D18" s="85" t="s">
        <v>74</v>
      </c>
      <c r="E18" s="86" t="s">
        <v>74</v>
      </c>
      <c r="F18" s="87" t="s">
        <v>0</v>
      </c>
    </row>
    <row r="19" spans="1:6" ht="15">
      <c r="A19" s="2">
        <v>12</v>
      </c>
      <c r="B19" s="15">
        <v>43021</v>
      </c>
      <c r="C19" s="89">
        <v>592226.04</v>
      </c>
      <c r="D19" s="85" t="s">
        <v>74</v>
      </c>
      <c r="E19" s="86" t="s">
        <v>74</v>
      </c>
      <c r="F19" s="87" t="s">
        <v>0</v>
      </c>
    </row>
    <row r="20" spans="1:6" ht="15">
      <c r="A20" s="2"/>
      <c r="B20" s="15"/>
      <c r="C20" s="14"/>
      <c r="D20" s="16"/>
      <c r="E20" s="14"/>
      <c r="F20" s="2"/>
    </row>
    <row r="21" spans="1:6" ht="15">
      <c r="A21" s="2"/>
      <c r="B21" s="15"/>
      <c r="C21" s="14"/>
      <c r="D21" s="16"/>
      <c r="E21" s="14"/>
      <c r="F21" s="2"/>
    </row>
    <row r="22" spans="1:6" ht="15">
      <c r="A22" s="2"/>
      <c r="B22" s="15"/>
      <c r="C22" s="14"/>
      <c r="D22" s="16"/>
      <c r="E22" s="14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fitToHeight="1" fitToWidth="1" horizontalDpi="600" verticalDpi="600" orientation="landscape" paperSize="9" scale="90" r:id="rId1"/>
  <headerFooter>
    <oddFooter>&amp;LМ.П.&amp;CУповноважена особа ФГВФО на ліквідацію ПАТ "Банк "Київська Русь"&amp;RБіла І.В.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2017-11-02T12:58:46Z</cp:lastPrinted>
  <dcterms:created xsi:type="dcterms:W3CDTF">2015-10-12T12:03:25Z</dcterms:created>
  <dcterms:modified xsi:type="dcterms:W3CDTF">2017-11-27T15:52:42Z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