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 activeTab="1"/>
  </bookViews>
  <sheets>
    <sheet name="Журнал торгів" sheetId="9" r:id="rId1"/>
    <sheet name="ППА" sheetId="3" r:id="rId2"/>
  </sheets>
  <calcPr calcId="145621"/>
</workbook>
</file>

<file path=xl/calcChain.xml><?xml version="1.0" encoding="utf-8"?>
<calcChain xmlns="http://schemas.openxmlformats.org/spreadsheetml/2006/main">
  <c r="C12" i="9" l="1"/>
  <c r="C13" i="9" s="1"/>
  <c r="C14" i="9" s="1"/>
  <c r="C8" i="9"/>
  <c r="C9" i="9" s="1"/>
  <c r="C10" i="9" s="1"/>
</calcChain>
</file>

<file path=xl/comments1.xml><?xml version="1.0" encoding="utf-8"?>
<comments xmlns="http://schemas.openxmlformats.org/spreadsheetml/2006/main">
  <authors>
    <author>i.v.antonenko</author>
  </authors>
  <commentList>
    <comment ref="D3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<sst xmlns="http://schemas.openxmlformats.org/spreadsheetml/2006/main" count="90" uniqueCount="74">
  <si>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</si>
  <si>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</si>
  <si>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</si>
  <si>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</si>
  <si>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</si>
  <si>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</si>
  <si>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</si>
  <si>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</si>
  <si>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</si>
  <si>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</si>
  <si>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</si>
  <si>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</si>
  <si>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</si>
  <si>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</si>
  <si>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</si>
  <si>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</si>
  <si>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</si>
  <si>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</si>
  <si>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</si>
  <si>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</si>
  <si>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</si>
  <si>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</si>
  <si>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</si>
  <si>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</si>
  <si>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</si>
  <si>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</si>
  <si>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</si>
  <si>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</si>
  <si>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</si>
  <si>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</si>
  <si>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</si>
  <si>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</si>
  <si>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</si>
  <si>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</si>
  <si>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</si>
  <si>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</si>
  <si>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</si>
  <si>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</si>
  <si>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</si>
  <si>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</si>
  <si>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</si>
  <si>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</si>
  <si>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</si>
  <si>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</si>
  <si>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</si>
  <si>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</si>
  <si>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</si>
  <si>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</si>
  <si>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</si>
  <si>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</si>
  <si>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</si>
  <si>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</si>
  <si>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</si>
  <si>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</si>
  <si>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</si>
  <si>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</si>
  <si>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іпотека</t>
  </si>
  <si>
    <t>виконавче/судове провадження</t>
  </si>
  <si>
    <t>квартира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</si>
  <si>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</si>
  <si>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Київська</t>
  </si>
  <si>
    <t>177/2008/СІ</t>
  </si>
  <si>
    <t>споживичий кредит</t>
  </si>
  <si>
    <t>б/н від 09.10.2007р.</t>
  </si>
  <si>
    <t>ТБ «УКРАЇНСЬКА АГРОПРОМИСЛОВА»</t>
  </si>
  <si>
    <t>Актив торгувався єдиним лотом з іншим активом (право вимоги за кредитиним договором №268/2007/Ж)</t>
  </si>
  <si>
    <t>Детальна інформація буде надана після підписання договору про нерозголошення конфіденційної інформації</t>
  </si>
  <si>
    <t>Активи продаються одним лотом по КД: 177/2008/СІ від 18.04.2008, 268/2007/Ж від 09.10.2007</t>
  </si>
  <si>
    <t>04.10.2017</t>
  </si>
  <si>
    <t>ТБ «Електронні торгові системи»</t>
  </si>
  <si>
    <t>ТБ "СТАТУС ЕКСПЕРТ"</t>
  </si>
  <si>
    <t>3 - х кімнатна квартира заг.площею 59,85кв.м., житловою 30,8кв.м., що знаходиться за адресою: м. Кіровоград, вул. Куроп'ятникова, буд.17</t>
  </si>
  <si>
    <t>4. Інформація про поручителя</t>
  </si>
  <si>
    <t>3. Інформація про заставу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</si>
</sst>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9"/>
      <color theme="1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6" fontId="3" fillId="0" borderId="25" xfId="0" applyNumberFormat="1" applyFont="1" applyFill="1" applyBorder="1" applyAlignment="1">
      <alignment horizontal="center" vertical="center" wrapText="1"/>
    </xf>
    <xf numFmtId="166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6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0" fontId="0" fillId="3" borderId="26" xfId="0" applyFont="1" applyFill="1" applyBorder="1" applyAlignment="1">
      <alignment horizontal="center" vertical="center" wrapText="1"/>
    </xf>
    <xf numFmtId="14" fontId="11" fillId="3" borderId="26" xfId="0" applyNumberFormat="1" applyFont="1" applyFill="1" applyBorder="1" applyAlignment="1">
      <alignment horizontal="center" vertical="center" wrapText="1"/>
    </xf>
    <xf numFmtId="4" fontId="12" fillId="3" borderId="26" xfId="0" applyNumberFormat="1" applyFont="1" applyFill="1" applyBorder="1" applyAlignment="1">
      <alignment horizontal="center" vertical="center" wrapText="1"/>
    </xf>
    <xf numFmtId="0" fontId="11" fillId="3" borderId="26" xfId="0" applyFont="1" applyFill="1" applyBorder="1" applyAlignment="1">
      <alignment horizontal="center" vertical="center" wrapText="1"/>
    </xf>
    <xf numFmtId="1" fontId="13" fillId="3" borderId="26" xfId="0" applyNumberFormat="1" applyFont="1" applyFill="1" applyBorder="1" applyAlignment="1">
      <alignment horizontal="center" vertical="center" wrapText="1"/>
    </xf>
    <xf numFmtId="14" fontId="13" fillId="3" borderId="26" xfId="0" applyNumberFormat="1" applyFont="1" applyFill="1" applyBorder="1" applyAlignment="1">
      <alignment horizontal="center" vertical="center" wrapText="1"/>
    </xf>
    <xf numFmtId="166" fontId="13" fillId="3" borderId="26" xfId="0" applyNumberFormat="1" applyFont="1" applyFill="1" applyBorder="1" applyAlignment="1">
      <alignment horizontal="center" vertical="center" wrapText="1"/>
    </xf>
    <xf numFmtId="0" fontId="13" fillId="3" borderId="26" xfId="0" applyFont="1" applyFill="1" applyBorder="1" applyAlignment="1">
      <alignment horizontal="center" vertical="center" wrapText="1"/>
    </xf>
    <xf numFmtId="1" fontId="14" fillId="3" borderId="26" xfId="0" applyNumberFormat="1" applyFont="1" applyFill="1" applyBorder="1" applyAlignment="1">
      <alignment horizontal="center" vertical="center" wrapText="1"/>
    </xf>
    <xf numFmtId="14" fontId="0" fillId="3" borderId="26" xfId="0" applyNumberFormat="1" applyFont="1" applyFill="1" applyBorder="1" applyAlignment="1">
      <alignment horizontal="center" vertical="center"/>
    </xf>
    <xf numFmtId="4" fontId="0" fillId="3" borderId="26" xfId="0" applyNumberFormat="1" applyFont="1" applyFill="1" applyBorder="1" applyAlignment="1">
      <alignment horizontal="center" vertical="center"/>
    </xf>
    <xf numFmtId="166" fontId="14" fillId="3" borderId="26" xfId="1" applyNumberFormat="1" applyFont="1" applyFill="1" applyBorder="1" applyAlignment="1">
      <alignment horizontal="center" vertical="center" wrapText="1"/>
    </xf>
    <xf numFmtId="0" fontId="14" fillId="3" borderId="26" xfId="0" applyFont="1" applyFill="1" applyBorder="1" applyAlignment="1">
      <alignment horizontal="center" vertical="center" wrapText="1"/>
    </xf>
    <xf numFmtId="1" fontId="14" fillId="3" borderId="26" xfId="0" applyNumberFormat="1" applyFont="1" applyFill="1" applyBorder="1" applyAlignment="1">
      <alignment horizontal="center" vertical="center"/>
    </xf>
    <xf numFmtId="166" fontId="14" fillId="3" borderId="26" xfId="0" applyNumberFormat="1" applyFont="1" applyFill="1" applyBorder="1" applyAlignment="1">
      <alignment horizontal="center" vertical="center"/>
    </xf>
    <xf numFmtId="14" fontId="15" fillId="3" borderId="26" xfId="0" applyNumberFormat="1" applyFont="1" applyFill="1" applyBorder="1" applyAlignment="1">
      <alignment horizontal="center" vertical="center"/>
    </xf>
    <xf numFmtId="0" fontId="16" fillId="3" borderId="26" xfId="0" applyFont="1" applyFill="1" applyBorder="1" applyAlignment="1">
      <alignment horizontal="center" vertical="center"/>
    </xf>
    <xf numFmtId="4" fontId="17" fillId="3" borderId="26" xfId="0" applyNumberFormat="1" applyFont="1" applyFill="1" applyBorder="1" applyAlignment="1">
      <alignment horizontal="center" vertical="center" wrapText="1"/>
    </xf>
    <xf numFmtId="0" fontId="8" fillId="3" borderId="26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topLeftCell="A10" workbookViewId="0">
      <selection activeCell="F13" sqref="F1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21.8554687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" x14ac:dyDescent="0.2">
      <c r="A1" s="65" t="s">
        <v>42</v>
      </c>
      <c r="B1" s="65"/>
      <c r="C1" s="65"/>
      <c r="D1" s="65"/>
      <c r="E1" s="65"/>
      <c r="F1" s="65"/>
    </row>
    <row r="2" spans="1:6" s="38" customFormat="1" ht="25.5" x14ac:dyDescent="0.25">
      <c r="A2" s="51" t="s">
        <v>40</v>
      </c>
      <c r="B2" s="52" t="s">
        <v>41</v>
      </c>
      <c r="C2" s="52" t="s">
        <v>45</v>
      </c>
      <c r="D2" s="53" t="s">
        <v>46</v>
      </c>
      <c r="E2" s="53" t="s">
        <v>47</v>
      </c>
      <c r="F2" s="54" t="s">
        <v>43</v>
      </c>
    </row>
    <row r="3" spans="1:6" s="39" customFormat="1" ht="63.75" x14ac:dyDescent="0.2">
      <c r="A3" s="55">
        <v>1</v>
      </c>
      <c r="B3" s="56">
        <v>42755</v>
      </c>
      <c r="C3" s="47" t="s">
        <v>64</v>
      </c>
      <c r="D3" s="57">
        <v>514269.48</v>
      </c>
      <c r="E3" s="58"/>
      <c r="F3" s="59" t="s">
        <v>65</v>
      </c>
    </row>
    <row r="4" spans="1:6" s="39" customFormat="1" ht="63.75" x14ac:dyDescent="0.2">
      <c r="A4" s="55">
        <v>2</v>
      </c>
      <c r="B4" s="56">
        <v>42781</v>
      </c>
      <c r="C4" s="47" t="s">
        <v>64</v>
      </c>
      <c r="D4" s="57">
        <v>462842.54</v>
      </c>
      <c r="E4" s="58"/>
      <c r="F4" s="59" t="s">
        <v>65</v>
      </c>
    </row>
    <row r="5" spans="1:6" s="39" customFormat="1" ht="63.75" x14ac:dyDescent="0.2">
      <c r="A5" s="55">
        <v>3</v>
      </c>
      <c r="B5" s="56">
        <v>42807</v>
      </c>
      <c r="C5" s="47" t="s">
        <v>64</v>
      </c>
      <c r="D5" s="57">
        <v>411415.59</v>
      </c>
      <c r="E5" s="58"/>
      <c r="F5" s="59" t="s">
        <v>65</v>
      </c>
    </row>
    <row r="6" spans="1:6" s="39" customFormat="1" ht="63.75" x14ac:dyDescent="0.2">
      <c r="A6" s="55">
        <v>4</v>
      </c>
      <c r="B6" s="56">
        <v>42828</v>
      </c>
      <c r="C6" s="47" t="s">
        <v>64</v>
      </c>
      <c r="D6" s="57">
        <v>359988.65</v>
      </c>
      <c r="E6" s="58"/>
      <c r="F6" s="59" t="s">
        <v>65</v>
      </c>
    </row>
    <row r="7" spans="1:6" ht="63.75" x14ac:dyDescent="0.2">
      <c r="A7" s="60">
        <v>5</v>
      </c>
      <c r="B7" s="48">
        <v>42921</v>
      </c>
      <c r="C7" s="50" t="s">
        <v>69</v>
      </c>
      <c r="D7" s="49">
        <v>323989.78999999998</v>
      </c>
      <c r="E7" s="61"/>
      <c r="F7" s="59" t="s">
        <v>65</v>
      </c>
    </row>
    <row r="8" spans="1:6" ht="63.75" x14ac:dyDescent="0.2">
      <c r="A8" s="60">
        <v>6</v>
      </c>
      <c r="B8" s="48">
        <v>42937</v>
      </c>
      <c r="C8" s="50" t="str">
        <f>C7</f>
        <v>ТБ «Електронні торгові системи»</v>
      </c>
      <c r="D8" s="49">
        <v>291590.82</v>
      </c>
      <c r="E8" s="61"/>
      <c r="F8" s="59" t="s">
        <v>65</v>
      </c>
    </row>
    <row r="9" spans="1:6" ht="63.75" x14ac:dyDescent="0.2">
      <c r="A9" s="60">
        <v>7</v>
      </c>
      <c r="B9" s="48">
        <v>42955</v>
      </c>
      <c r="C9" s="50" t="str">
        <f>C8</f>
        <v>ТБ «Електронні торгові системи»</v>
      </c>
      <c r="D9" s="49">
        <v>259191.84</v>
      </c>
      <c r="E9" s="61"/>
      <c r="F9" s="59" t="s">
        <v>65</v>
      </c>
    </row>
    <row r="10" spans="1:6" ht="63.75" x14ac:dyDescent="0.2">
      <c r="A10" s="60">
        <v>8</v>
      </c>
      <c r="B10" s="56">
        <v>42970</v>
      </c>
      <c r="C10" s="50" t="str">
        <f>C9</f>
        <v>ТБ «Електронні торгові системи»</v>
      </c>
      <c r="D10" s="49">
        <v>226792.86</v>
      </c>
      <c r="E10" s="61"/>
      <c r="F10" s="59" t="s">
        <v>65</v>
      </c>
    </row>
    <row r="11" spans="1:6" ht="63.75" x14ac:dyDescent="0.2">
      <c r="A11" s="60">
        <v>9</v>
      </c>
      <c r="B11" s="62">
        <v>43021</v>
      </c>
      <c r="C11" s="63" t="s">
        <v>70</v>
      </c>
      <c r="D11" s="64">
        <v>233272.66</v>
      </c>
      <c r="E11" s="61"/>
      <c r="F11" s="59" t="s">
        <v>65</v>
      </c>
    </row>
    <row r="12" spans="1:6" ht="63.75" x14ac:dyDescent="0.2">
      <c r="A12" s="60">
        <v>10</v>
      </c>
      <c r="B12" s="62">
        <v>43038</v>
      </c>
      <c r="C12" s="47" t="str">
        <f>C11</f>
        <v>ТБ "СТАТУС ЕКСПЕРТ"</v>
      </c>
      <c r="D12" s="64">
        <v>209945.39</v>
      </c>
      <c r="E12" s="61"/>
      <c r="F12" s="59" t="s">
        <v>65</v>
      </c>
    </row>
    <row r="13" spans="1:6" ht="63.75" x14ac:dyDescent="0.2">
      <c r="A13" s="60">
        <v>11</v>
      </c>
      <c r="B13" s="62">
        <v>43052</v>
      </c>
      <c r="C13" s="47" t="str">
        <f>C12</f>
        <v>ТБ "СТАТУС ЕКСПЕРТ"</v>
      </c>
      <c r="D13" s="64">
        <v>186618.12</v>
      </c>
      <c r="E13" s="61"/>
      <c r="F13" s="59" t="s">
        <v>65</v>
      </c>
    </row>
    <row r="14" spans="1:6" ht="63.75" x14ac:dyDescent="0.2">
      <c r="A14" s="60">
        <v>12</v>
      </c>
      <c r="B14" s="62">
        <v>43066</v>
      </c>
      <c r="C14" s="47" t="str">
        <f>C13</f>
        <v>ТБ "СТАТУС ЕКСПЕРТ"</v>
      </c>
      <c r="D14" s="64">
        <v>163290.85999999999</v>
      </c>
      <c r="E14" s="61"/>
      <c r="F14" s="59" t="s">
        <v>65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94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E31" sqref="E3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36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8" t="s">
        <v>0</v>
      </c>
      <c r="B5" s="69"/>
      <c r="D5" s="68" t="s">
        <v>73</v>
      </c>
      <c r="E5" s="69"/>
      <c r="G5" s="70" t="s">
        <v>44</v>
      </c>
      <c r="H5" s="71"/>
    </row>
    <row r="6" spans="1:8" ht="23.25" thickBot="1" x14ac:dyDescent="0.3">
      <c r="A6" s="8" t="s">
        <v>1</v>
      </c>
      <c r="B6" s="22" t="s">
        <v>50</v>
      </c>
      <c r="D6" s="13" t="s">
        <v>17</v>
      </c>
      <c r="E6" s="22" t="s">
        <v>54</v>
      </c>
      <c r="G6" s="4" t="s">
        <v>31</v>
      </c>
      <c r="H6" s="31" t="s">
        <v>57</v>
      </c>
    </row>
    <row r="7" spans="1:8" ht="19.5" customHeight="1" thickBot="1" x14ac:dyDescent="0.3">
      <c r="A7" s="9" t="s">
        <v>2</v>
      </c>
      <c r="B7" s="23" t="s">
        <v>51</v>
      </c>
      <c r="D7" s="86" t="s">
        <v>35</v>
      </c>
      <c r="E7" s="84" t="s">
        <v>59</v>
      </c>
      <c r="G7" s="72" t="s">
        <v>38</v>
      </c>
      <c r="H7" s="73"/>
    </row>
    <row r="8" spans="1:8" ht="53.25" customHeight="1" x14ac:dyDescent="0.25">
      <c r="A8" s="9" t="s">
        <v>3</v>
      </c>
      <c r="B8" s="23" t="s">
        <v>61</v>
      </c>
      <c r="D8" s="87"/>
      <c r="E8" s="85"/>
      <c r="G8" s="74" t="s">
        <v>66</v>
      </c>
      <c r="H8" s="75"/>
    </row>
    <row r="9" spans="1:8" ht="13.5" customHeight="1" x14ac:dyDescent="0.25">
      <c r="A9" s="9" t="s">
        <v>4</v>
      </c>
      <c r="B9" s="25">
        <v>39556</v>
      </c>
      <c r="D9" s="14" t="s">
        <v>18</v>
      </c>
      <c r="E9" s="23" t="s">
        <v>63</v>
      </c>
      <c r="G9" s="76"/>
      <c r="H9" s="77"/>
    </row>
    <row r="10" spans="1:8" ht="17.25" customHeight="1" thickBot="1" x14ac:dyDescent="0.3">
      <c r="A10" s="9" t="s">
        <v>5</v>
      </c>
      <c r="B10" s="25">
        <v>43208</v>
      </c>
      <c r="D10" s="4" t="s">
        <v>30</v>
      </c>
      <c r="E10" s="40" t="s">
        <v>58</v>
      </c>
      <c r="G10" s="76"/>
      <c r="H10" s="77"/>
    </row>
    <row r="11" spans="1:8" ht="15" customHeight="1" thickBot="1" x14ac:dyDescent="0.3">
      <c r="A11" s="9" t="s">
        <v>6</v>
      </c>
      <c r="B11" s="23">
        <v>840</v>
      </c>
      <c r="D11" s="82" t="s">
        <v>37</v>
      </c>
      <c r="E11" s="83"/>
      <c r="G11" s="76"/>
      <c r="H11" s="77"/>
    </row>
    <row r="12" spans="1:8" ht="18" customHeight="1" x14ac:dyDescent="0.25">
      <c r="A12" s="9" t="s">
        <v>29</v>
      </c>
      <c r="B12" s="26">
        <v>9000</v>
      </c>
      <c r="D12" s="88" t="s">
        <v>71</v>
      </c>
      <c r="E12" s="89"/>
      <c r="G12" s="76"/>
      <c r="H12" s="77"/>
    </row>
    <row r="13" spans="1:8" ht="14.25" customHeight="1" x14ac:dyDescent="0.25">
      <c r="A13" s="9" t="s">
        <v>8</v>
      </c>
      <c r="B13" s="27">
        <v>0.14000000000000001</v>
      </c>
      <c r="D13" s="90"/>
      <c r="E13" s="91"/>
      <c r="G13" s="76"/>
      <c r="H13" s="77"/>
    </row>
    <row r="14" spans="1:8" ht="13.5" customHeight="1" x14ac:dyDescent="0.25">
      <c r="A14" s="9" t="s">
        <v>10</v>
      </c>
      <c r="B14" s="27">
        <v>6.9999999999999999E-4</v>
      </c>
      <c r="D14" s="90"/>
      <c r="E14" s="91"/>
      <c r="G14" s="76"/>
      <c r="H14" s="77"/>
    </row>
    <row r="15" spans="1:8" ht="15" customHeight="1" x14ac:dyDescent="0.25">
      <c r="A15" s="9" t="s">
        <v>11</v>
      </c>
      <c r="B15" s="23" t="s">
        <v>56</v>
      </c>
      <c r="D15" s="90"/>
      <c r="E15" s="91"/>
      <c r="G15" s="76"/>
      <c r="H15" s="77"/>
    </row>
    <row r="16" spans="1:8" ht="14.25" customHeight="1" thickBot="1" x14ac:dyDescent="0.3">
      <c r="A16" s="9" t="s">
        <v>12</v>
      </c>
      <c r="B16" s="23" t="s">
        <v>62</v>
      </c>
      <c r="D16" s="92"/>
      <c r="E16" s="93"/>
      <c r="G16" s="76"/>
      <c r="H16" s="77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52</v>
      </c>
      <c r="G17" s="76"/>
      <c r="H17" s="77"/>
    </row>
    <row r="18" spans="1:8" ht="11.25" customHeight="1" thickBot="1" x14ac:dyDescent="0.3">
      <c r="A18" s="3" t="s">
        <v>28</v>
      </c>
      <c r="B18" s="24" t="s">
        <v>55</v>
      </c>
      <c r="D18" s="15" t="s">
        <v>20</v>
      </c>
      <c r="E18" s="28">
        <v>58528.72</v>
      </c>
      <c r="G18" s="76"/>
      <c r="H18" s="77"/>
    </row>
    <row r="19" spans="1:8" ht="10.9" customHeight="1" thickBot="1" x14ac:dyDescent="0.3">
      <c r="G19" s="76"/>
      <c r="H19" s="77"/>
    </row>
    <row r="20" spans="1:8" ht="12.6" customHeight="1" thickBot="1" x14ac:dyDescent="0.3">
      <c r="A20" s="80" t="s">
        <v>25</v>
      </c>
      <c r="B20" s="81"/>
      <c r="D20" s="68" t="s">
        <v>72</v>
      </c>
      <c r="E20" s="69"/>
      <c r="G20" s="76"/>
      <c r="H20" s="77"/>
    </row>
    <row r="21" spans="1:8" ht="33.75" x14ac:dyDescent="0.25">
      <c r="A21" s="11" t="s">
        <v>33</v>
      </c>
      <c r="B21" s="20">
        <v>525579.65770680003</v>
      </c>
      <c r="D21" s="16" t="s">
        <v>7</v>
      </c>
      <c r="E21" s="29" t="s">
        <v>52</v>
      </c>
      <c r="G21" s="76"/>
      <c r="H21" s="77"/>
    </row>
    <row r="22" spans="1:8" ht="22.5" customHeight="1" thickBot="1" x14ac:dyDescent="0.3">
      <c r="A22" s="10" t="s">
        <v>32</v>
      </c>
      <c r="B22" s="21">
        <v>229391.28450000001</v>
      </c>
      <c r="D22" s="17" t="s">
        <v>9</v>
      </c>
      <c r="E22" s="30"/>
      <c r="G22" s="78"/>
      <c r="H22" s="79"/>
    </row>
    <row r="23" spans="1:8" ht="12.6" customHeight="1" thickBot="1" x14ac:dyDescent="0.3">
      <c r="A23" s="10" t="s">
        <v>15</v>
      </c>
      <c r="B23" s="21">
        <v>292765.52320679999</v>
      </c>
      <c r="G23" s="94"/>
      <c r="H23" s="94"/>
    </row>
    <row r="24" spans="1:8" ht="14.45" customHeight="1" thickBot="1" x14ac:dyDescent="0.3">
      <c r="A24" s="10" t="s">
        <v>16</v>
      </c>
      <c r="B24" s="21">
        <v>3422.8500000000004</v>
      </c>
      <c r="D24" s="68" t="s">
        <v>39</v>
      </c>
      <c r="E24" s="69"/>
      <c r="G24" s="95" t="s">
        <v>49</v>
      </c>
      <c r="H24" s="96"/>
    </row>
    <row r="25" spans="1:8" ht="14.45" customHeight="1" x14ac:dyDescent="0.25">
      <c r="A25" s="10" t="s">
        <v>14</v>
      </c>
      <c r="B25" s="21">
        <v>11418.01</v>
      </c>
      <c r="D25" s="18" t="s">
        <v>26</v>
      </c>
      <c r="E25" s="37" t="s">
        <v>52</v>
      </c>
      <c r="G25" s="41" t="s">
        <v>22</v>
      </c>
      <c r="H25" s="44" t="s">
        <v>53</v>
      </c>
    </row>
    <row r="26" spans="1:8" ht="33.75" x14ac:dyDescent="0.25">
      <c r="A26" s="10" t="s">
        <v>34</v>
      </c>
      <c r="B26" s="21">
        <v>19589.698375803549</v>
      </c>
      <c r="D26" s="97" t="s">
        <v>27</v>
      </c>
      <c r="E26" s="99" t="s">
        <v>67</v>
      </c>
      <c r="G26" s="42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68</v>
      </c>
      <c r="D27" s="98"/>
      <c r="E27" s="100"/>
      <c r="G27" s="43" t="s">
        <v>48</v>
      </c>
      <c r="H27" s="45">
        <v>39859</v>
      </c>
    </row>
    <row r="35" spans="5:5" x14ac:dyDescent="0.25">
      <c r="E35" s="46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2017-11-20T11:58:34Z</cp:lastPrinted>
  <dcterms:created xsi:type="dcterms:W3CDTF">2016-03-29T15:58:35Z</dcterms:created>
  <dcterms:modified xsi:type="dcterms:W3CDTF">2017-11-20T14:06:10Z</dcterms:modified>
</cp:coreProperties>
</file>