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Застава" sheetId="2" r:id="rId2"/>
    <sheet name="Журнал торгів" sheetId="3" r:id="rId3"/>
  </sheets>
  <externalReferences>
    <externalReference r:id="rId6"/>
  </externalReference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<sst xmlns="http://schemas.openxmlformats.org/spreadsheetml/2006/main" count="111" uniqueCount="80">
  <si>
    <t>Київська область, м. Київ</t>
  </si>
  <si>
    <t>02140, м. Київ, вул. Мишуги буд. 3, кв. 76</t>
  </si>
  <si>
    <t>кредит для забезпечення поточної діяльності</t>
  </si>
  <si>
    <t>Майнові права на отримання коштів за договором купівлі-продажу цінних паперів</t>
  </si>
  <si>
    <t>Демарк</t>
  </si>
  <si>
    <t>Товариство з обмеженою відповідальністю «М Консалтинг»</t>
  </si>
  <si>
    <t>Юридична особа</t>
  </si>
  <si>
    <t>торгівля</t>
  </si>
  <si>
    <t>ні</t>
  </si>
  <si>
    <t>так</t>
  </si>
  <si>
    <t>-</t>
  </si>
  <si>
    <t>майнові права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</si>
  <si>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</si>
  <si>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</si>
  <si>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</si>
  <si>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</si>
  <si>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</si>
  <si>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</si>
  <si>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</si>
  <si>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</si>
  <si>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</si>
  <si>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</si>
  <si>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</si>
  <si>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</si>
  <si>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</si>
  <si>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</si>
  <si>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</si>
  <si>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</si>
  <si>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</si>
  <si>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</si>
  <si>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</si>
  <si>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</si>
  <si>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</si>
  <si>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</si>
  <si>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</si>
  <si>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</si>
  <si>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</si>
  <si>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</si>
  <si>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</si>
  <si>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</si>
  <si>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</si>
  <si>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</si>
  <si>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</si>
  <si>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</si>
  <si>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</si>
  <si>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</si>
  <si>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</si>
  <si>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</si>
  <si>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</si>
  <si>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</si>
  <si>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</si>
  <si>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</si>
  <si>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</si>
  <si>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</si>
  <si>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</si>
  <si>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</si>
  <si>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</si>
  <si>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</si>
  <si>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</si>
  <si>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</si>
  <si>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</si>
  <si>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</si>
  <si>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</si>
  <si>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</si>
  <si>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</si>
  <si>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</si>
  <si>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</si>
  <si>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</si>
  <si>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</si>
  <si>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</si>
  <si>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</si>
  <si>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</si>
  <si>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</si>
  <si>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</si>
  <si>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</si>
  <si>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</si>
  <si>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25.11.2015</t>
  </si>
  <si>
    <t>09.12.2015</t>
  </si>
  <si>
    <t>30.12.2015</t>
  </si>
  <si>
    <t>станом на 01.02.2018 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</si>
</sst>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_-* #,##0_₴_-;\-* #,##0_₴_-;_-* \-??_₴_-;_-@_-"/>
    <numFmt numFmtId="174" formatCode="_-* #,##0.00\₴_-;\-* #,##0.00\₴_-;_-* \-??\₴_-;_-@_-"/>
    <numFmt numFmtId="175" formatCode="_-* #,##0_₴_-;\-* #,##0_₴_-;_-* \-_₴_-;_-@_-"/>
    <numFmt numFmtId="176" formatCode="#,##0_₴"/>
    <numFmt numFmtId="177" formatCode="[$-FC19]dd\ mmmm\ yyyy\ &quot;г.&quot;"/>
    <numFmt numFmtId="178" formatCode="#,##0.00_ ;[Red]\-#,##0.00\ "/>
    <numFmt numFmtId="179" formatCode="0_ ;[Red]\-0\ "/>
  </numFmts>
  <fonts count="4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Protection="0">
      <alignment/>
    </xf>
    <xf numFmtId="174" fontId="0" fillId="0" borderId="0" applyFill="0" applyBorder="0" applyProtection="0">
      <alignment/>
    </xf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ill="0" applyBorder="0" applyProtection="0">
      <alignment/>
    </xf>
    <xf numFmtId="41" fontId="1" fillId="0" borderId="0" applyFill="0" applyBorder="0" applyAlignment="0" applyProtection="0"/>
    <xf numFmtId="172" fontId="0" fillId="0" borderId="0" applyFill="0" applyBorder="0" applyProtection="0">
      <alignment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73" fontId="0" fillId="33" borderId="10" xfId="63" applyNumberFormat="1" applyFont="1" applyFill="1" applyBorder="1" applyAlignment="1" applyProtection="1">
      <alignment/>
      <protection/>
    </xf>
    <xf numFmtId="9" fontId="0" fillId="33" borderId="10" xfId="58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3" fontId="0" fillId="0" borderId="10" xfId="63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43" applyNumberFormat="1" applyFont="1" applyFill="1" applyBorder="1" applyAlignment="1" applyProtection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178" fontId="0" fillId="33" borderId="10" xfId="0" applyNumberFormat="1" applyFill="1" applyBorder="1" applyAlignment="1">
      <alignment horizontal="left"/>
    </xf>
    <xf numFmtId="178" fontId="0" fillId="0" borderId="10" xfId="63" applyNumberFormat="1" applyFont="1" applyFill="1" applyBorder="1" applyAlignment="1" applyProtection="1">
      <alignment horizontal="center" wrapText="1"/>
      <protection/>
    </xf>
    <xf numFmtId="2" fontId="0" fillId="0" borderId="15" xfId="0" applyNumberFormat="1" applyFont="1" applyFill="1" applyBorder="1" applyAlignment="1" applyProtection="1">
      <alignment horizontal="center"/>
      <protection/>
    </xf>
    <xf numFmtId="178" fontId="6" fillId="0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Font="1" applyFill="1" applyBorder="1" applyAlignment="1">
      <alignment horizontal="center" wrapText="1"/>
    </xf>
    <xf numFmtId="14" fontId="0" fillId="33" borderId="13" xfId="0" applyNumberFormat="1" applyFill="1" applyBorder="1" applyAlignment="1">
      <alignment horizontal="center"/>
    </xf>
    <xf numFmtId="9" fontId="0" fillId="33" borderId="15" xfId="58" applyFont="1" applyFill="1" applyBorder="1" applyAlignment="1" applyProtection="1">
      <alignment/>
      <protection/>
    </xf>
    <xf numFmtId="0" fontId="0" fillId="33" borderId="18" xfId="0" applyFill="1" applyBorder="1" applyAlignment="1">
      <alignment/>
    </xf>
    <xf numFmtId="173" fontId="0" fillId="33" borderId="17" xfId="63" applyNumberFormat="1" applyFont="1" applyFill="1" applyBorder="1" applyAlignment="1" applyProtection="1">
      <alignment/>
      <protection/>
    </xf>
    <xf numFmtId="178" fontId="45" fillId="36" borderId="19" xfId="0" applyNumberFormat="1" applyFont="1" applyFill="1" applyBorder="1" applyAlignment="1">
      <alignment horizontal="right" wrapText="1"/>
    </xf>
    <xf numFmtId="178" fontId="0" fillId="33" borderId="19" xfId="63" applyNumberFormat="1" applyFont="1" applyFill="1" applyBorder="1" applyAlignment="1" applyProtection="1">
      <alignment horizontal="right"/>
      <protection/>
    </xf>
    <xf numFmtId="178" fontId="27" fillId="37" borderId="19" xfId="0" applyNumberFormat="1" applyFont="1" applyFill="1" applyBorder="1" applyAlignment="1">
      <alignment horizontal="right" vertical="center" wrapText="1"/>
    </xf>
    <xf numFmtId="173" fontId="0" fillId="0" borderId="15" xfId="63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wrapText="1"/>
    </xf>
    <xf numFmtId="14" fontId="5" fillId="0" borderId="18" xfId="0" applyNumberFormat="1" applyFont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4;&#1072;&#1088;&#1082;\&#1092;&#1086;&#1085;&#1076;%20&#1087;&#1088;&#1086;&#1087;&#1086;&#1079;&#1080;&#1094;&#1110;&#1111;\2018\&#1082;&#1088;&#1077;&#1076;&#1080;&#1090;&#1080;\&#1082;&#1088;&#1077;&#1076;&#1080;&#1090;&#1080;%20&#1072;&#1082;&#1094;&#1110;&#1086;&#1085;&#1077;&#1088;&#1080;%2015%2002%202018\&#1040;&#1083;_&#1092;&#1072;&#1090;&#1088;&#1077;&#1081;&#1076;_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39">
          <cell r="D39">
            <v>1037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15" zoomScaleNormal="115" zoomScalePageLayoutView="0" workbookViewId="0" topLeftCell="C1">
      <selection activeCell="I9" sqref="I9:I10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1"/>
      <c r="B1" s="75" t="s">
        <v>22</v>
      </c>
      <c r="C1" s="75"/>
      <c r="D1" s="75"/>
      <c r="E1" s="75"/>
      <c r="F1" s="75"/>
      <c r="G1" s="75"/>
      <c r="H1" s="75"/>
      <c r="I1" s="75"/>
      <c r="J1" s="75"/>
      <c r="K1" s="12"/>
      <c r="L1" s="12"/>
      <c r="M1" s="12"/>
    </row>
    <row r="2" spans="1:13" ht="15">
      <c r="A2" s="11"/>
      <c r="B2" s="75"/>
      <c r="C2" s="75"/>
      <c r="D2" s="75"/>
      <c r="E2" s="75"/>
      <c r="F2" s="75"/>
      <c r="G2" s="75"/>
      <c r="H2" s="75"/>
      <c r="I2" s="75"/>
      <c r="J2" s="75"/>
      <c r="K2" s="12"/>
      <c r="L2" s="12"/>
      <c r="M2" s="12"/>
    </row>
    <row r="3" spans="1:13" ht="15.75">
      <c r="A3" s="11"/>
      <c r="B3" s="13" t="s">
        <v>23</v>
      </c>
      <c r="C3" s="76" t="s">
        <v>79</v>
      </c>
      <c r="D3" s="76"/>
      <c r="E3" s="76"/>
      <c r="F3" s="76"/>
      <c r="G3" s="76"/>
      <c r="H3" s="76"/>
      <c r="I3" s="76"/>
      <c r="J3" s="76"/>
      <c r="K3" s="12"/>
      <c r="L3" s="12"/>
      <c r="M3" s="12"/>
    </row>
    <row r="4" spans="1:13" ht="15">
      <c r="A4" s="11"/>
      <c r="B4" s="77" t="s">
        <v>24</v>
      </c>
      <c r="C4" s="77"/>
      <c r="D4" s="14"/>
      <c r="E4" s="78" t="s">
        <v>25</v>
      </c>
      <c r="F4" s="78"/>
      <c r="G4" s="78"/>
      <c r="H4" s="78"/>
      <c r="I4" s="78"/>
      <c r="J4" s="78"/>
      <c r="K4" s="12"/>
      <c r="L4" s="12"/>
      <c r="M4" s="12"/>
    </row>
    <row r="5" spans="1:10" ht="15" customHeight="1">
      <c r="A5" s="11"/>
      <c r="B5" s="15" t="s">
        <v>26</v>
      </c>
      <c r="C5" s="16" t="s">
        <v>4</v>
      </c>
      <c r="D5" s="17"/>
      <c r="E5" s="72" t="s">
        <v>27</v>
      </c>
      <c r="F5" s="72"/>
      <c r="G5" s="81" t="s">
        <v>2</v>
      </c>
      <c r="H5" s="81"/>
      <c r="I5" s="69" t="s">
        <v>28</v>
      </c>
      <c r="J5" s="70" t="s">
        <v>8</v>
      </c>
    </row>
    <row r="6" spans="1:10" ht="15" customHeight="1">
      <c r="A6" s="11"/>
      <c r="B6" s="18" t="s">
        <v>29</v>
      </c>
      <c r="C6" s="16">
        <v>108</v>
      </c>
      <c r="D6" s="17"/>
      <c r="E6" s="71" t="s">
        <v>30</v>
      </c>
      <c r="F6" s="71"/>
      <c r="G6" s="71"/>
      <c r="H6" s="58">
        <v>78075800</v>
      </c>
      <c r="I6" s="69"/>
      <c r="J6" s="70"/>
    </row>
    <row r="7" spans="1:10" ht="15">
      <c r="A7" s="11"/>
      <c r="B7" s="18" t="s">
        <v>31</v>
      </c>
      <c r="C7" s="16" t="s">
        <v>6</v>
      </c>
      <c r="D7" s="17"/>
      <c r="E7" s="72" t="s">
        <v>32</v>
      </c>
      <c r="F7" s="72"/>
      <c r="G7" s="72"/>
      <c r="H7" s="68">
        <f>'[1]5.1.'!D39</f>
        <v>1037</v>
      </c>
      <c r="I7" s="69"/>
      <c r="J7" s="70"/>
    </row>
    <row r="8" spans="1:10" ht="15">
      <c r="A8" s="11"/>
      <c r="B8" s="18" t="s">
        <v>33</v>
      </c>
      <c r="C8" s="16" t="s">
        <v>7</v>
      </c>
      <c r="D8" s="17"/>
      <c r="E8" s="72" t="s">
        <v>34</v>
      </c>
      <c r="F8" s="72"/>
      <c r="G8" s="72"/>
      <c r="H8" s="19" t="s">
        <v>8</v>
      </c>
      <c r="I8" s="69"/>
      <c r="J8" s="70"/>
    </row>
    <row r="9" spans="1:10" ht="36" customHeight="1">
      <c r="A9" s="11"/>
      <c r="B9" s="18" t="s">
        <v>35</v>
      </c>
      <c r="C9" s="16" t="s">
        <v>8</v>
      </c>
      <c r="D9" s="17"/>
      <c r="E9" s="79" t="s">
        <v>36</v>
      </c>
      <c r="F9" s="79" t="s">
        <v>37</v>
      </c>
      <c r="G9" s="80" t="s">
        <v>38</v>
      </c>
      <c r="H9" s="79" t="s">
        <v>39</v>
      </c>
      <c r="I9" s="79" t="s">
        <v>40</v>
      </c>
      <c r="J9" s="79" t="s">
        <v>41</v>
      </c>
    </row>
    <row r="10" spans="1:10" ht="31.5" customHeight="1">
      <c r="A10" s="11"/>
      <c r="B10" s="83" t="s">
        <v>42</v>
      </c>
      <c r="C10" s="84" t="s">
        <v>0</v>
      </c>
      <c r="D10" s="17"/>
      <c r="E10" s="79"/>
      <c r="F10" s="79"/>
      <c r="G10" s="80"/>
      <c r="H10" s="79"/>
      <c r="I10" s="79"/>
      <c r="J10" s="79"/>
    </row>
    <row r="11" spans="1:10" ht="15">
      <c r="A11" s="11"/>
      <c r="B11" s="83"/>
      <c r="C11" s="84"/>
      <c r="D11" s="17"/>
      <c r="E11" s="22">
        <v>41669</v>
      </c>
      <c r="F11" s="22">
        <v>41879</v>
      </c>
      <c r="G11" s="23">
        <v>980</v>
      </c>
      <c r="H11" s="53">
        <v>37950000</v>
      </c>
      <c r="I11" s="53">
        <v>33326425</v>
      </c>
      <c r="J11" s="54">
        <v>30</v>
      </c>
    </row>
    <row r="12" spans="1:10" ht="15">
      <c r="A12" s="11"/>
      <c r="B12" s="83"/>
      <c r="C12" s="84"/>
      <c r="D12" s="26"/>
      <c r="E12" s="22" t="s">
        <v>75</v>
      </c>
      <c r="F12" s="22" t="s">
        <v>75</v>
      </c>
      <c r="G12" s="23" t="s">
        <v>75</v>
      </c>
      <c r="H12" s="24" t="s">
        <v>75</v>
      </c>
      <c r="I12" s="24" t="s">
        <v>75</v>
      </c>
      <c r="J12" s="25" t="s">
        <v>75</v>
      </c>
    </row>
    <row r="13" spans="1:10" ht="15">
      <c r="A13" s="11"/>
      <c r="B13" s="83"/>
      <c r="C13" s="84"/>
      <c r="D13" s="26"/>
      <c r="E13" s="22" t="s">
        <v>75</v>
      </c>
      <c r="F13" s="22" t="s">
        <v>75</v>
      </c>
      <c r="G13" s="23" t="s">
        <v>75</v>
      </c>
      <c r="H13" s="24" t="s">
        <v>75</v>
      </c>
      <c r="I13" s="24" t="s">
        <v>75</v>
      </c>
      <c r="J13" s="25" t="s">
        <v>75</v>
      </c>
    </row>
    <row r="14" spans="1:10" ht="15">
      <c r="A14" s="11"/>
      <c r="B14" s="27"/>
      <c r="C14" s="28"/>
      <c r="D14" s="26"/>
      <c r="E14" s="29"/>
      <c r="F14" s="29"/>
      <c r="G14" s="30"/>
      <c r="H14" s="31"/>
      <c r="I14" s="31"/>
      <c r="J14" s="32"/>
    </row>
    <row r="15" spans="1:10" ht="15">
      <c r="A15" s="11"/>
      <c r="B15" s="85" t="s">
        <v>43</v>
      </c>
      <c r="C15" s="85"/>
      <c r="D15" s="33"/>
      <c r="E15" s="86" t="s">
        <v>44</v>
      </c>
      <c r="F15" s="86"/>
      <c r="G15" s="86"/>
      <c r="H15" s="86"/>
      <c r="I15" s="86"/>
      <c r="J15" s="86"/>
    </row>
    <row r="16" spans="1:10" ht="30" customHeight="1">
      <c r="A16" s="11"/>
      <c r="B16" s="34" t="s">
        <v>45</v>
      </c>
      <c r="C16" s="21" t="s">
        <v>8</v>
      </c>
      <c r="D16" s="35"/>
      <c r="E16" s="79" t="s">
        <v>46</v>
      </c>
      <c r="F16" s="79"/>
      <c r="G16" s="20" t="s">
        <v>47</v>
      </c>
      <c r="H16" s="20" t="s">
        <v>48</v>
      </c>
      <c r="I16" s="20" t="s">
        <v>49</v>
      </c>
      <c r="J16" s="36"/>
    </row>
    <row r="17" spans="1:10" ht="16.5" customHeight="1">
      <c r="A17" s="11"/>
      <c r="B17" s="34" t="s">
        <v>50</v>
      </c>
      <c r="C17" s="37" t="s">
        <v>10</v>
      </c>
      <c r="D17" s="2"/>
      <c r="E17" s="74" t="s">
        <v>51</v>
      </c>
      <c r="F17" s="74"/>
      <c r="G17" s="59"/>
      <c r="H17" s="59"/>
      <c r="I17" s="38" t="s">
        <v>52</v>
      </c>
      <c r="J17" s="39" t="s">
        <v>53</v>
      </c>
    </row>
    <row r="18" spans="1:10" ht="35.25" customHeight="1">
      <c r="A18" s="11"/>
      <c r="B18" s="34" t="s">
        <v>54</v>
      </c>
      <c r="C18" s="40">
        <v>42247</v>
      </c>
      <c r="D18" s="2"/>
      <c r="E18" s="74" t="s">
        <v>55</v>
      </c>
      <c r="F18" s="74"/>
      <c r="G18" s="59"/>
      <c r="H18" s="59"/>
      <c r="I18" s="38" t="s">
        <v>52</v>
      </c>
      <c r="J18" s="39" t="s">
        <v>53</v>
      </c>
    </row>
    <row r="19" spans="1:10" ht="15" customHeight="1">
      <c r="A19" s="11"/>
      <c r="B19" s="34" t="s">
        <v>56</v>
      </c>
      <c r="C19" s="21" t="s">
        <v>10</v>
      </c>
      <c r="D19" s="2"/>
      <c r="E19" s="74" t="s">
        <v>57</v>
      </c>
      <c r="F19" s="74"/>
      <c r="G19" s="59"/>
      <c r="H19" s="59"/>
      <c r="I19" s="38" t="s">
        <v>52</v>
      </c>
      <c r="J19" s="39" t="s">
        <v>53</v>
      </c>
    </row>
    <row r="20" spans="1:10" ht="15" customHeight="1">
      <c r="A20" s="11"/>
      <c r="B20" s="34" t="s">
        <v>58</v>
      </c>
      <c r="C20" s="21" t="s">
        <v>9</v>
      </c>
      <c r="D20" s="2"/>
      <c r="E20" s="74" t="s">
        <v>59</v>
      </c>
      <c r="F20" s="74"/>
      <c r="G20" s="59"/>
      <c r="H20" s="59"/>
      <c r="I20" s="38" t="s">
        <v>52</v>
      </c>
      <c r="J20" s="39" t="s">
        <v>53</v>
      </c>
    </row>
    <row r="21" spans="1:10" ht="15" customHeight="1">
      <c r="A21" s="11"/>
      <c r="B21" s="34" t="s">
        <v>60</v>
      </c>
      <c r="C21" s="37" t="s">
        <v>10</v>
      </c>
      <c r="D21" s="2"/>
      <c r="E21" s="74" t="s">
        <v>61</v>
      </c>
      <c r="F21" s="74"/>
      <c r="G21" s="59"/>
      <c r="H21" s="59"/>
      <c r="I21" s="38" t="s">
        <v>52</v>
      </c>
      <c r="J21" s="39" t="s">
        <v>53</v>
      </c>
    </row>
    <row r="22" spans="1:10" ht="15" customHeight="1">
      <c r="A22" s="11"/>
      <c r="B22" s="34" t="s">
        <v>62</v>
      </c>
      <c r="C22" s="21" t="s">
        <v>8</v>
      </c>
      <c r="D22" s="2"/>
      <c r="E22" s="74" t="s">
        <v>63</v>
      </c>
      <c r="F22" s="74"/>
      <c r="G22" s="59"/>
      <c r="H22" s="59"/>
      <c r="I22" s="38" t="s">
        <v>52</v>
      </c>
      <c r="J22" s="39" t="s">
        <v>53</v>
      </c>
    </row>
    <row r="23" spans="1:10" ht="15.75" customHeight="1">
      <c r="A23" s="11"/>
      <c r="B23" s="34" t="s">
        <v>64</v>
      </c>
      <c r="C23" s="37" t="s">
        <v>10</v>
      </c>
      <c r="D23" s="2"/>
      <c r="E23" s="74" t="s">
        <v>65</v>
      </c>
      <c r="F23" s="74"/>
      <c r="G23" s="59">
        <v>40000000</v>
      </c>
      <c r="H23" s="59"/>
      <c r="I23" s="38" t="s">
        <v>52</v>
      </c>
      <c r="J23" s="39" t="s">
        <v>53</v>
      </c>
    </row>
    <row r="24" spans="1:10" ht="15" customHeight="1">
      <c r="A24" s="3"/>
      <c r="B24" s="41"/>
      <c r="C24" s="41"/>
      <c r="D24" s="41"/>
      <c r="E24" s="73" t="s">
        <v>66</v>
      </c>
      <c r="F24" s="73"/>
      <c r="G24" s="55">
        <v>40000000</v>
      </c>
      <c r="H24" s="55">
        <v>0</v>
      </c>
      <c r="I24" s="42"/>
      <c r="J24" s="43"/>
    </row>
    <row r="25" spans="1:9" ht="38.25" customHeight="1">
      <c r="A25" s="3"/>
      <c r="B25" s="82"/>
      <c r="C25" s="82"/>
      <c r="D25" s="44"/>
      <c r="E25" s="45"/>
      <c r="F25" s="45"/>
      <c r="H25" s="45"/>
      <c r="I25" s="45"/>
    </row>
  </sheetData>
  <sheetProtection selectLockedCells="1" selectUnlockedCells="1"/>
  <mergeCells count="31">
    <mergeCell ref="E15:J15"/>
    <mergeCell ref="E17:F17"/>
    <mergeCell ref="E23:F23"/>
    <mergeCell ref="B25:C25"/>
    <mergeCell ref="I9:I10"/>
    <mergeCell ref="J9:J10"/>
    <mergeCell ref="B10:B13"/>
    <mergeCell ref="C10:C13"/>
    <mergeCell ref="E9:E10"/>
    <mergeCell ref="F9:F10"/>
    <mergeCell ref="B15:C15"/>
    <mergeCell ref="B1:J2"/>
    <mergeCell ref="C3:J3"/>
    <mergeCell ref="B4:C4"/>
    <mergeCell ref="E4:J4"/>
    <mergeCell ref="E16:F16"/>
    <mergeCell ref="E18:F18"/>
    <mergeCell ref="E8:G8"/>
    <mergeCell ref="G9:G10"/>
    <mergeCell ref="H9:H10"/>
    <mergeCell ref="E5:F5"/>
    <mergeCell ref="I5:I8"/>
    <mergeCell ref="J5:J8"/>
    <mergeCell ref="E6:G6"/>
    <mergeCell ref="E7:G7"/>
    <mergeCell ref="E24:F24"/>
    <mergeCell ref="E19:F19"/>
    <mergeCell ref="E20:F20"/>
    <mergeCell ref="E21:F21"/>
    <mergeCell ref="E22:F22"/>
    <mergeCell ref="G5:H5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A10" sqref="A10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16384" width="8.57421875" style="1" customWidth="1"/>
  </cols>
  <sheetData>
    <row r="1" ht="15">
      <c r="A1" s="46" t="s">
        <v>67</v>
      </c>
    </row>
    <row r="2" spans="1:2" ht="15">
      <c r="A2" s="47" t="s">
        <v>68</v>
      </c>
      <c r="B2" s="60" t="s">
        <v>1</v>
      </c>
    </row>
    <row r="3" spans="1:2" ht="15">
      <c r="A3" s="48" t="s">
        <v>69</v>
      </c>
      <c r="B3" s="56">
        <v>40000000</v>
      </c>
    </row>
    <row r="4" spans="1:2" ht="15">
      <c r="A4" s="48" t="s">
        <v>70</v>
      </c>
      <c r="B4" s="49">
        <v>41669</v>
      </c>
    </row>
    <row r="5" spans="1:2" ht="15">
      <c r="A5" s="48" t="s">
        <v>71</v>
      </c>
      <c r="B5" s="56">
        <v>40000000</v>
      </c>
    </row>
    <row r="6" spans="1:2" ht="22.5">
      <c r="A6" s="48" t="s">
        <v>72</v>
      </c>
      <c r="B6" s="60" t="s">
        <v>11</v>
      </c>
    </row>
    <row r="7" spans="1:2" s="51" customFormat="1" ht="36.75" customHeight="1">
      <c r="A7" s="50" t="s">
        <v>73</v>
      </c>
      <c r="B7" s="57" t="s">
        <v>3</v>
      </c>
    </row>
    <row r="8" spans="1:2" ht="33.75">
      <c r="A8" s="50" t="s">
        <v>74</v>
      </c>
      <c r="B8" s="60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2" sqref="A22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12</v>
      </c>
      <c r="B1" s="5" t="s">
        <v>5</v>
      </c>
    </row>
    <row r="2" spans="1:2" ht="15">
      <c r="A2" s="4" t="s">
        <v>13</v>
      </c>
      <c r="B2" s="6">
        <v>42186</v>
      </c>
    </row>
    <row r="3" spans="1:2" ht="15">
      <c r="A3" s="4" t="s">
        <v>14</v>
      </c>
      <c r="B3" s="52">
        <v>153200</v>
      </c>
    </row>
    <row r="4" spans="1:6" ht="15">
      <c r="A4" s="87" t="s">
        <v>15</v>
      </c>
      <c r="B4" s="87"/>
      <c r="C4" s="87"/>
      <c r="D4" s="87"/>
      <c r="E4" s="87"/>
      <c r="F4" s="87"/>
    </row>
    <row r="5" spans="1:6" ht="15">
      <c r="A5" s="7" t="s">
        <v>16</v>
      </c>
      <c r="B5" s="7" t="s">
        <v>17</v>
      </c>
      <c r="C5" s="63" t="s">
        <v>18</v>
      </c>
      <c r="D5" s="7" t="s">
        <v>19</v>
      </c>
      <c r="E5" s="7" t="s">
        <v>20</v>
      </c>
      <c r="F5" s="7" t="s">
        <v>21</v>
      </c>
    </row>
    <row r="6" spans="1:6" ht="15">
      <c r="A6" s="7">
        <v>1</v>
      </c>
      <c r="B6" s="61" t="s">
        <v>76</v>
      </c>
      <c r="C6" s="65">
        <v>14447565</v>
      </c>
      <c r="D6" s="62"/>
      <c r="E6" s="9"/>
      <c r="F6" s="7"/>
    </row>
    <row r="7" spans="1:6" ht="15">
      <c r="A7" s="7">
        <v>2</v>
      </c>
      <c r="B7" s="61" t="s">
        <v>77</v>
      </c>
      <c r="C7" s="66">
        <v>13002808.5</v>
      </c>
      <c r="D7" s="62"/>
      <c r="E7" s="9"/>
      <c r="F7" s="7"/>
    </row>
    <row r="8" spans="1:6" ht="15">
      <c r="A8" s="7">
        <v>3</v>
      </c>
      <c r="B8" s="61" t="s">
        <v>78</v>
      </c>
      <c r="C8" s="66">
        <v>10113295.5</v>
      </c>
      <c r="D8" s="62"/>
      <c r="E8" s="9"/>
      <c r="F8" s="7"/>
    </row>
    <row r="9" spans="1:6" ht="15">
      <c r="A9" s="7">
        <v>4</v>
      </c>
      <c r="B9" s="61">
        <v>42860</v>
      </c>
      <c r="C9" s="67">
        <v>9101965.95</v>
      </c>
      <c r="D9" s="62"/>
      <c r="E9" s="9"/>
      <c r="F9" s="7"/>
    </row>
    <row r="10" spans="1:6" ht="15">
      <c r="A10" s="7">
        <v>5</v>
      </c>
      <c r="B10" s="61">
        <v>42881</v>
      </c>
      <c r="C10" s="66">
        <v>8191769.3549999995</v>
      </c>
      <c r="D10" s="62"/>
      <c r="E10" s="9"/>
      <c r="F10" s="7"/>
    </row>
    <row r="11" spans="1:6" ht="15">
      <c r="A11" s="7">
        <v>6</v>
      </c>
      <c r="B11" s="61">
        <v>42900</v>
      </c>
      <c r="C11" s="66">
        <v>7281572.76</v>
      </c>
      <c r="D11" s="62"/>
      <c r="E11" s="9"/>
      <c r="F11" s="7"/>
    </row>
    <row r="12" spans="1:6" ht="15">
      <c r="A12" s="7">
        <v>7</v>
      </c>
      <c r="B12" s="61">
        <v>42919</v>
      </c>
      <c r="C12" s="66">
        <v>6371376.164999999</v>
      </c>
      <c r="D12" s="62"/>
      <c r="E12" s="9"/>
      <c r="F12" s="7"/>
    </row>
    <row r="13" spans="1:6" ht="15">
      <c r="A13" s="7"/>
      <c r="B13" s="8"/>
      <c r="C13" s="64"/>
      <c r="D13" s="10"/>
      <c r="E13" s="9"/>
      <c r="F13" s="7"/>
    </row>
    <row r="14" spans="1:6" ht="15">
      <c r="A14" s="7"/>
      <c r="B14" s="8"/>
      <c r="C14" s="9"/>
      <c r="D14" s="10"/>
      <c r="E14" s="9"/>
      <c r="F14" s="7"/>
    </row>
    <row r="15" spans="1:6" ht="15">
      <c r="A15" s="7"/>
      <c r="B15" s="8"/>
      <c r="C15" s="9"/>
      <c r="D15" s="10"/>
      <c r="E15" s="9"/>
      <c r="F15" s="7"/>
    </row>
    <row r="16" spans="1:6" ht="15">
      <c r="A16" s="7"/>
      <c r="B16" s="8"/>
      <c r="C16" s="9"/>
      <c r="D16" s="10"/>
      <c r="E16" s="9"/>
      <c r="F16" s="7"/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Demark</cp:lastModifiedBy>
  <dcterms:created xsi:type="dcterms:W3CDTF">2016-11-25T10:18:02Z</dcterms:created>
  <dcterms:modified xsi:type="dcterms:W3CDTF">2018-04-19T07:19:32Z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