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Лаврененко\ПРОПОЗИЦІЯ 837.2.120\_Публічні паспорти\"/>
    </mc:Choice>
  </mc:AlternateContent>
  <bookViews>
    <workbookView xWindow="645" yWindow="2745" windowWidth="19320" windowHeight="6555"/>
  </bookViews>
  <sheets>
    <sheet name="ПублПасп" sheetId="4" r:id="rId1"/>
    <sheet name="Застава" sheetId="5" r:id="rId2"/>
    <sheet name="Порука" sheetId="6" r:id="rId3"/>
    <sheet name="Журнал торгів" sheetId="7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H6" i="4" l="1"/>
  <c r="H24" i="4" l="1"/>
  <c r="G24" i="4"/>
</calcChain>
</file>

<file path=xl/sharedStrings.xml><?xml version="1.0" encoding="utf-8"?>
<sst xmlns="http://schemas.openxmlformats.org/spreadsheetml/2006/main" count="103" uniqueCount="85">
  <si>
    <t>Порука</t>
  </si>
  <si>
    <t>так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</si>
  <si>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</si>
  <si>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</si>
  <si>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</si>
  <si>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</si>
  <si>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</si>
  <si>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</si>
  <si>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</si>
  <si>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</si>
  <si>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</si>
  <si>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</si>
  <si>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</si>
  <si>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</si>
  <si>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</si>
  <si>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</si>
  <si>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</si>
  <si>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</si>
  <si>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</si>
  <si>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</si>
  <si>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</si>
  <si>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</si>
  <si>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</si>
  <si>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</si>
  <si>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</si>
  <si>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</si>
  <si>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</si>
  <si>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</si>
  <si>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</si>
  <si>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</si>
  <si>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</si>
  <si>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</si>
  <si>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</si>
  <si>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</si>
  <si>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</si>
  <si>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</si>
  <si>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</si>
  <si>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</si>
  <si>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</si>
  <si>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</si>
  <si>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</si>
  <si>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</si>
  <si>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</si>
  <si>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Юридична особа</t>
  </si>
  <si>
    <t>ні</t>
  </si>
  <si>
    <t>-</t>
  </si>
  <si>
    <t>поновлювальна кредитна лінія в іноземній валюті</t>
  </si>
  <si>
    <t>нерухомість</t>
  </si>
  <si>
    <t>фінансова порука фізичної особи</t>
  </si>
  <si>
    <t>невідома</t>
  </si>
  <si>
    <t>2011 рік</t>
  </si>
  <si>
    <t>Ні</t>
  </si>
  <si>
    <t>Одеська обл., місто Одеса</t>
  </si>
  <si>
    <t>Кредитний договір (№):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</si>
  <si>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</si>
  <si>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</si>
  <si>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МОНТАЖ ПЕРЕДАВАЛЬНОЇ АПАРАТУРИ</t>
  </si>
  <si>
    <t>Місцезнаходження Позичальника (область, місто):</t>
  </si>
  <si>
    <t xml:space="preserve"> Загальна заборгованость (тіло, %), грн.:</t>
  </si>
  <si>
    <t>СОД ПП «Габ'яно»</t>
  </si>
  <si>
    <r>
      <t xml:space="preserve">Оціночна вартість активу </t>
    </r>
    <r>
      <rPr>
        <b/>
        <sz val="11"/>
        <color indexed="8"/>
        <rFont val="Times New Roman"/>
        <family val="1"/>
        <charset val="204"/>
      </rPr>
      <t xml:space="preserve">грн. </t>
    </r>
    <r>
      <rPr>
        <sz val="11"/>
        <color indexed="8"/>
        <rFont val="Times New Roman"/>
        <family val="1"/>
        <charset val="204"/>
      </rPr>
      <t>без ПДВ</t>
    </r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</si>
  <si>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</si>
  <si>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</si>
  <si>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</si>
  <si>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</si>
  <si>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</si>
  <si>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</si>
  <si>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</si>
  <si>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солдіарний боржник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</si>
  <si>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</si>
  <si>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</si>
  <si>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</si>
  <si>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5-ти кімнатна квартира, заг. пл. 168,7 кв.м., житлова 103,0 кв.м.</t>
  </si>
  <si>
    <t>місто Одеса, вул. Пушкінська</t>
  </si>
  <si>
    <t>Застава</t>
  </si>
  <si>
    <t>Фактична адреса місцезнаходження об'єкта:</t>
  </si>
  <si>
    <t>Вартість застави на дату укладання договору, грн</t>
  </si>
  <si>
    <t>Дата останньої переоцінки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</si>
  <si>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</si>
  <si>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</si>
  <si>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</si>
  <si>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</si>
  <si>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м. Одеса, вул. Пушкінська</t>
  </si>
  <si>
    <t>майнова порука фізичної особи</t>
  </si>
  <si>
    <t>АТ "ДЕЛЬТА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</si>
</sst>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  <numFmt numFmtId="166" formatCode="#,##0.00_₴"/>
  </numFmts>
  <fonts count="19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125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0" xfId="0" applyAlignment="1">
      <alignment horizontal="center"/>
    </xf>
    <xf numFmtId="0" fontId="7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9" fillId="0" borderId="1" xfId="0" applyFont="1" applyBorder="1" applyProtection="1"/>
    <xf numFmtId="164" fontId="4" fillId="0" borderId="6" xfId="3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4" fillId="0" borderId="1" xfId="3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4" fillId="0" borderId="0" xfId="3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7" fillId="0" borderId="1" xfId="0" applyFont="1" applyFill="1" applyBorder="1" applyAlignment="1" applyProtection="1">
      <alignment horizontal="left" vertical="center"/>
    </xf>
    <xf numFmtId="0" fontId="7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7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6" fillId="3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center" vertical="center" wrapText="1"/>
    </xf>
    <xf numFmtId="0" fontId="7" fillId="0" borderId="0" xfId="0" applyFont="1" applyBorder="1" applyAlignment="1" applyProtection="1">
      <alignment horizontal="left" vertical="center" wrapText="1"/>
    </xf>
    <xf numFmtId="3" fontId="7" fillId="0" borderId="0" xfId="0" applyNumberFormat="1" applyFont="1" applyFill="1" applyBorder="1" applyAlignment="1">
      <alignment horizontal="right" wrapText="1"/>
    </xf>
    <xf numFmtId="0" fontId="8" fillId="0" borderId="0" xfId="0" applyFont="1"/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4" fillId="0" borderId="1" xfId="3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Fill="1"/>
    <xf numFmtId="4" fontId="0" fillId="0" borderId="6" xfId="0" applyNumberFormat="1" applyFont="1" applyFill="1" applyBorder="1" applyAlignment="1" applyProtection="1">
      <alignment horizontal="right"/>
    </xf>
    <xf numFmtId="4" fontId="10" fillId="4" borderId="1" xfId="0" applyNumberFormat="1" applyFont="1" applyFill="1" applyBorder="1" applyAlignment="1">
      <alignment horizontal="center" vertical="center"/>
    </xf>
    <xf numFmtId="4" fontId="10" fillId="0" borderId="1" xfId="0" applyNumberFormat="1" applyFont="1" applyFill="1" applyBorder="1" applyAlignment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0" xfId="0" applyFont="1"/>
    <xf numFmtId="0" fontId="16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165" fontId="10" fillId="0" borderId="1" xfId="0" applyNumberFormat="1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5" fillId="0" borderId="0" xfId="0" applyFont="1"/>
    <xf numFmtId="0" fontId="15" fillId="0" borderId="0" xfId="0" applyFont="1" applyAlignment="1">
      <alignment wrapText="1"/>
    </xf>
    <xf numFmtId="0" fontId="15" fillId="0" borderId="1" xfId="0" applyFont="1" applyBorder="1" applyAlignment="1">
      <alignment horizontal="center" vertical="center"/>
    </xf>
    <xf numFmtId="4" fontId="15" fillId="0" borderId="1" xfId="0" applyNumberFormat="1" applyFont="1" applyBorder="1" applyAlignment="1">
      <alignment horizontal="center" vertical="center" wrapText="1"/>
    </xf>
    <xf numFmtId="0" fontId="0" fillId="0" borderId="5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 vertical="center"/>
    </xf>
    <xf numFmtId="4" fontId="11" fillId="0" borderId="1" xfId="0" applyNumberFormat="1" applyFont="1" applyFill="1" applyBorder="1" applyAlignment="1" applyProtection="1">
      <alignment horizontal="center" vertical="center"/>
      <protection locked="0"/>
    </xf>
    <xf numFmtId="4" fontId="7" fillId="0" borderId="1" xfId="0" applyNumberFormat="1" applyFont="1" applyFill="1" applyBorder="1" applyAlignment="1">
      <alignment horizontal="center" wrapText="1"/>
    </xf>
    <xf numFmtId="166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/>
    <xf numFmtId="14" fontId="10" fillId="0" borderId="1" xfId="0" applyNumberFormat="1" applyFont="1" applyBorder="1"/>
    <xf numFmtId="164" fontId="10" fillId="0" borderId="1" xfId="3" applyNumberFormat="1" applyFont="1" applyBorder="1"/>
    <xf numFmtId="9" fontId="10" fillId="0" borderId="1" xfId="4" applyFont="1" applyBorder="1"/>
    <xf numFmtId="0" fontId="7" fillId="2" borderId="9" xfId="0" applyFont="1" applyFill="1" applyBorder="1" applyAlignment="1" applyProtection="1">
      <alignment horizontal="center" vertical="center" wrapText="1"/>
    </xf>
    <xf numFmtId="0" fontId="7" fillId="2" borderId="4" xfId="0" applyFont="1" applyFill="1" applyBorder="1" applyAlignment="1" applyProtection="1">
      <alignment horizontal="center" vertical="center" wrapText="1"/>
    </xf>
    <xf numFmtId="0" fontId="7" fillId="0" borderId="10" xfId="0" applyFont="1" applyBorder="1" applyAlignment="1" applyProtection="1">
      <alignment horizontal="left" vertical="center" wrapText="1"/>
    </xf>
    <xf numFmtId="0" fontId="7" fillId="0" borderId="6" xfId="0" applyFont="1" applyBorder="1" applyAlignment="1" applyProtection="1">
      <alignment horizontal="left" vertical="center" wrapText="1"/>
    </xf>
    <xf numFmtId="43" fontId="12" fillId="0" borderId="9" xfId="0" applyNumberFormat="1" applyFont="1" applyFill="1" applyBorder="1" applyAlignment="1" applyProtection="1">
      <alignment horizontal="center" vertical="center" wrapText="1"/>
    </xf>
    <xf numFmtId="0" fontId="12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7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7" fillId="0" borderId="5" xfId="0" applyFont="1" applyFill="1" applyBorder="1" applyAlignment="1" applyProtection="1">
      <alignment wrapText="1"/>
    </xf>
    <xf numFmtId="0" fontId="7" fillId="0" borderId="5" xfId="0" applyFont="1" applyFill="1" applyBorder="1" applyAlignment="1" applyProtection="1">
      <alignment vertical="center"/>
    </xf>
    <xf numFmtId="0" fontId="0" fillId="0" borderId="10" xfId="0" applyFont="1" applyFill="1" applyBorder="1" applyAlignment="1" applyProtection="1">
      <alignment vertical="center"/>
    </xf>
    <xf numFmtId="0" fontId="0" fillId="0" borderId="6" xfId="0" applyFont="1" applyFill="1" applyBorder="1" applyAlignment="1" applyProtection="1">
      <alignment vertical="center"/>
    </xf>
    <xf numFmtId="0" fontId="7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7" fillId="2" borderId="5" xfId="0" applyFont="1" applyFill="1" applyBorder="1" applyAlignment="1" applyProtection="1">
      <alignment horizontal="center"/>
    </xf>
    <xf numFmtId="0" fontId="7" fillId="2" borderId="6" xfId="0" applyFont="1" applyFill="1" applyBorder="1" applyAlignment="1" applyProtection="1">
      <alignment horizontal="center"/>
    </xf>
    <xf numFmtId="0" fontId="7" fillId="2" borderId="5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7" fillId="0" borderId="5" xfId="0" applyFont="1" applyBorder="1" applyAlignment="1" applyProtection="1">
      <alignment horizontal="left" vertical="center" wrapText="1"/>
    </xf>
    <xf numFmtId="0" fontId="7" fillId="0" borderId="9" xfId="0" applyFont="1" applyFill="1" applyBorder="1" applyAlignment="1" applyProtection="1">
      <alignment horizontal="left" vertical="center" wrapText="1"/>
    </xf>
    <xf numFmtId="0" fontId="7" fillId="0" borderId="3" xfId="0" applyFont="1" applyFill="1" applyBorder="1" applyAlignment="1" applyProtection="1">
      <alignment horizontal="left" vertical="center" wrapText="1"/>
    </xf>
    <xf numFmtId="0" fontId="7" fillId="0" borderId="4" xfId="0" applyFont="1" applyFill="1" applyBorder="1" applyAlignment="1" applyProtection="1">
      <alignment horizontal="left" vertical="center" wrapText="1"/>
    </xf>
    <xf numFmtId="0" fontId="7" fillId="2" borderId="9" xfId="0" applyFont="1" applyFill="1" applyBorder="1" applyAlignment="1" applyProtection="1">
      <alignment horizontal="center" vertical="center"/>
    </xf>
    <xf numFmtId="0" fontId="7" fillId="2" borderId="4" xfId="0" applyFont="1" applyFill="1" applyBorder="1" applyAlignment="1" applyProtection="1">
      <alignment horizontal="center" vertical="center"/>
    </xf>
    <xf numFmtId="0" fontId="9" fillId="0" borderId="11" xfId="0" applyFont="1" applyBorder="1" applyAlignment="1">
      <alignment horizontal="center" wrapText="1"/>
    </xf>
    <xf numFmtId="0" fontId="9" fillId="0" borderId="12" xfId="0" applyFont="1" applyBorder="1" applyAlignment="1">
      <alignment wrapText="1"/>
    </xf>
    <xf numFmtId="0" fontId="9" fillId="0" borderId="7" xfId="0" applyFont="1" applyBorder="1" applyAlignment="1">
      <alignment wrapText="1"/>
    </xf>
    <xf numFmtId="0" fontId="9" fillId="0" borderId="13" xfId="0" applyFont="1" applyBorder="1" applyAlignment="1">
      <alignment wrapText="1"/>
    </xf>
    <xf numFmtId="0" fontId="9" fillId="0" borderId="14" xfId="0" applyFont="1" applyBorder="1" applyAlignment="1">
      <alignment wrapText="1"/>
    </xf>
    <xf numFmtId="0" fontId="9" fillId="0" borderId="15" xfId="0" applyFont="1" applyBorder="1" applyAlignment="1">
      <alignment wrapText="1"/>
    </xf>
    <xf numFmtId="14" fontId="9" fillId="0" borderId="11" xfId="0" applyNumberFormat="1" applyFont="1" applyBorder="1" applyAlignment="1" applyProtection="1">
      <alignment horizontal="left"/>
    </xf>
    <xf numFmtId="14" fontId="9" fillId="0" borderId="12" xfId="0" applyNumberFormat="1" applyFont="1" applyBorder="1" applyAlignment="1" applyProtection="1">
      <alignment horizontal="left"/>
    </xf>
    <xf numFmtId="0" fontId="13" fillId="0" borderId="12" xfId="0" applyFont="1" applyBorder="1" applyAlignment="1" applyProtection="1">
      <alignment horizontal="left"/>
    </xf>
    <xf numFmtId="0" fontId="13" fillId="0" borderId="7" xfId="0" applyFont="1" applyBorder="1" applyAlignment="1" applyProtection="1">
      <alignment horizontal="left"/>
    </xf>
    <xf numFmtId="0" fontId="7" fillId="2" borderId="10" xfId="0" applyFont="1" applyFill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center"/>
    </xf>
    <xf numFmtId="0" fontId="14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/>
    </xf>
    <xf numFmtId="165" fontId="10" fillId="0" borderId="1" xfId="3" applyNumberFormat="1" applyFont="1" applyBorder="1"/>
    <xf numFmtId="0" fontId="18" fillId="0" borderId="0" xfId="0" applyFont="1"/>
  </cellXfs>
  <cellStyles count="5"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7"/>
  <sheetViews>
    <sheetView tabSelected="1" zoomScale="80" zoomScaleNormal="80" workbookViewId="0">
      <selection activeCell="L11" sqref="L11"/>
    </sheetView>
  </sheetViews>
  <sheetFormatPr defaultRowHeight="15" x14ac:dyDescent="0.25"/>
  <cols>
    <col min="1" max="1" width="1.140625" customWidth="1"/>
    <col min="2" max="2" width="43.42578125" customWidth="1"/>
    <col min="3" max="3" width="39.140625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2"/>
      <c r="B1" s="106" t="s">
        <v>2</v>
      </c>
      <c r="C1" s="107"/>
      <c r="D1" s="107"/>
      <c r="E1" s="107"/>
      <c r="F1" s="107"/>
      <c r="G1" s="107"/>
      <c r="H1" s="107"/>
      <c r="I1" s="107"/>
      <c r="J1" s="108"/>
      <c r="K1" s="3"/>
      <c r="L1" s="3"/>
      <c r="M1" s="3"/>
    </row>
    <row r="2" spans="1:13" x14ac:dyDescent="0.25">
      <c r="A2" s="2"/>
      <c r="B2" s="109"/>
      <c r="C2" s="110"/>
      <c r="D2" s="110"/>
      <c r="E2" s="110"/>
      <c r="F2" s="110"/>
      <c r="G2" s="110"/>
      <c r="H2" s="110"/>
      <c r="I2" s="110"/>
      <c r="J2" s="111"/>
      <c r="K2" s="3"/>
      <c r="L2" s="3"/>
      <c r="M2" s="3"/>
    </row>
    <row r="3" spans="1:13" ht="15.75" x14ac:dyDescent="0.25">
      <c r="A3" s="2"/>
      <c r="B3" s="13" t="s">
        <v>3</v>
      </c>
      <c r="C3" s="112">
        <v>43101</v>
      </c>
      <c r="D3" s="113"/>
      <c r="E3" s="114"/>
      <c r="F3" s="114"/>
      <c r="G3" s="114"/>
      <c r="H3" s="114"/>
      <c r="I3" s="114"/>
      <c r="J3" s="115"/>
      <c r="K3" s="3"/>
      <c r="L3" s="3"/>
      <c r="M3" s="3"/>
    </row>
    <row r="4" spans="1:13" x14ac:dyDescent="0.25">
      <c r="A4" s="2"/>
      <c r="B4" s="92" t="s">
        <v>11</v>
      </c>
      <c r="C4" s="116"/>
      <c r="D4" s="4"/>
      <c r="E4" s="93" t="s">
        <v>13</v>
      </c>
      <c r="F4" s="117"/>
      <c r="G4" s="117"/>
      <c r="H4" s="117"/>
      <c r="I4" s="117"/>
      <c r="J4" s="117"/>
      <c r="K4" s="3"/>
      <c r="L4" s="3"/>
      <c r="M4" s="3"/>
    </row>
    <row r="5" spans="1:13" x14ac:dyDescent="0.25">
      <c r="A5" s="2"/>
      <c r="B5" s="23" t="s">
        <v>37</v>
      </c>
      <c r="C5" s="12" t="s">
        <v>84</v>
      </c>
      <c r="D5" s="5"/>
      <c r="E5" s="82" t="s">
        <v>15</v>
      </c>
      <c r="F5" s="84"/>
      <c r="G5" s="85" t="s">
        <v>46</v>
      </c>
      <c r="H5" s="84"/>
      <c r="I5" s="118" t="s">
        <v>40</v>
      </c>
      <c r="J5" s="78" t="s">
        <v>1</v>
      </c>
    </row>
    <row r="6" spans="1:13" x14ac:dyDescent="0.25">
      <c r="A6" s="2"/>
      <c r="B6" s="24" t="s">
        <v>53</v>
      </c>
      <c r="C6" s="12">
        <v>11371010000</v>
      </c>
      <c r="D6" s="5"/>
      <c r="E6" s="86" t="s">
        <v>58</v>
      </c>
      <c r="F6" s="83"/>
      <c r="G6" s="84"/>
      <c r="H6" s="46">
        <f>(H11+I11)*L11+I12</f>
        <v>24411463.039151866</v>
      </c>
      <c r="I6" s="119"/>
      <c r="J6" s="79"/>
    </row>
    <row r="7" spans="1:13" x14ac:dyDescent="0.25">
      <c r="A7" s="2"/>
      <c r="B7" s="24" t="s">
        <v>38</v>
      </c>
      <c r="C7" s="12" t="s">
        <v>43</v>
      </c>
      <c r="D7" s="5"/>
      <c r="E7" s="82" t="s">
        <v>16</v>
      </c>
      <c r="F7" s="83"/>
      <c r="G7" s="84"/>
      <c r="H7" s="14">
        <v>2205</v>
      </c>
      <c r="I7" s="119"/>
      <c r="J7" s="80"/>
    </row>
    <row r="8" spans="1:13" x14ac:dyDescent="0.25">
      <c r="A8" s="2"/>
      <c r="B8" s="24" t="s">
        <v>39</v>
      </c>
      <c r="C8" s="64" t="s">
        <v>56</v>
      </c>
      <c r="D8" s="5"/>
      <c r="E8" s="87" t="s">
        <v>31</v>
      </c>
      <c r="F8" s="88"/>
      <c r="G8" s="89"/>
      <c r="H8" s="65" t="s">
        <v>1</v>
      </c>
      <c r="I8" s="120"/>
      <c r="J8" s="81"/>
    </row>
    <row r="9" spans="1:13" ht="36" customHeight="1" x14ac:dyDescent="0.25">
      <c r="A9" s="2"/>
      <c r="B9" s="24" t="s">
        <v>41</v>
      </c>
      <c r="C9" s="12" t="s">
        <v>44</v>
      </c>
      <c r="D9" s="5"/>
      <c r="E9" s="74" t="s">
        <v>32</v>
      </c>
      <c r="F9" s="74" t="s">
        <v>33</v>
      </c>
      <c r="G9" s="104" t="s">
        <v>4</v>
      </c>
      <c r="H9" s="74" t="s">
        <v>54</v>
      </c>
      <c r="I9" s="74" t="s">
        <v>55</v>
      </c>
      <c r="J9" s="74" t="s">
        <v>5</v>
      </c>
    </row>
    <row r="10" spans="1:13" ht="31.5" customHeight="1" x14ac:dyDescent="0.25">
      <c r="A10" s="2"/>
      <c r="B10" s="101" t="s">
        <v>57</v>
      </c>
      <c r="C10" s="97" t="s">
        <v>52</v>
      </c>
      <c r="D10" s="5"/>
      <c r="E10" s="75"/>
      <c r="F10" s="75"/>
      <c r="G10" s="105"/>
      <c r="H10" s="75"/>
      <c r="I10" s="75"/>
      <c r="J10" s="75"/>
    </row>
    <row r="11" spans="1:13" x14ac:dyDescent="0.25">
      <c r="A11" s="2"/>
      <c r="B11" s="102"/>
      <c r="C11" s="98"/>
      <c r="D11" s="5"/>
      <c r="E11" s="15">
        <v>39646</v>
      </c>
      <c r="F11" s="15">
        <v>40742</v>
      </c>
      <c r="G11" s="16">
        <v>840</v>
      </c>
      <c r="H11" s="43">
        <v>400000</v>
      </c>
      <c r="I11" s="43">
        <v>466416.69</v>
      </c>
      <c r="J11" s="18">
        <v>0</v>
      </c>
      <c r="L11" s="124">
        <v>28.067222999999998</v>
      </c>
    </row>
    <row r="12" spans="1:13" x14ac:dyDescent="0.25">
      <c r="A12" s="2"/>
      <c r="B12" s="102"/>
      <c r="C12" s="98"/>
      <c r="D12" s="10"/>
      <c r="E12" s="41"/>
      <c r="F12" s="41"/>
      <c r="G12" s="42">
        <v>980</v>
      </c>
      <c r="H12" s="43"/>
      <c r="I12" s="43">
        <v>93552.59</v>
      </c>
      <c r="J12" s="44"/>
    </row>
    <row r="13" spans="1:13" x14ac:dyDescent="0.25">
      <c r="A13" s="2"/>
      <c r="B13" s="103"/>
      <c r="C13" s="99"/>
      <c r="D13" s="10"/>
      <c r="E13" s="15"/>
      <c r="F13" s="15"/>
      <c r="G13" s="16"/>
      <c r="H13" s="17"/>
      <c r="I13" s="17"/>
      <c r="J13" s="18"/>
    </row>
    <row r="14" spans="1:13" x14ac:dyDescent="0.25">
      <c r="A14" s="2"/>
      <c r="B14" s="25"/>
      <c r="C14" s="26"/>
      <c r="D14" s="10"/>
      <c r="E14" s="19"/>
      <c r="F14" s="19"/>
      <c r="G14" s="20"/>
      <c r="H14" s="21"/>
      <c r="I14" s="21"/>
      <c r="J14" s="22"/>
    </row>
    <row r="15" spans="1:13" x14ac:dyDescent="0.25">
      <c r="A15" s="2"/>
      <c r="B15" s="92" t="s">
        <v>12</v>
      </c>
      <c r="C15" s="93"/>
      <c r="D15" s="27"/>
      <c r="E15" s="94" t="s">
        <v>14</v>
      </c>
      <c r="F15" s="95"/>
      <c r="G15" s="95"/>
      <c r="H15" s="95"/>
      <c r="I15" s="95"/>
      <c r="J15" s="96"/>
    </row>
    <row r="16" spans="1:13" ht="30" x14ac:dyDescent="0.25">
      <c r="A16" s="2"/>
      <c r="B16" s="28" t="s">
        <v>10</v>
      </c>
      <c r="C16" s="35" t="s">
        <v>44</v>
      </c>
      <c r="D16" s="6"/>
      <c r="E16" s="90" t="s">
        <v>24</v>
      </c>
      <c r="F16" s="91"/>
      <c r="G16" s="37" t="s">
        <v>34</v>
      </c>
      <c r="H16" s="37" t="s">
        <v>35</v>
      </c>
      <c r="I16" s="37" t="s">
        <v>6</v>
      </c>
      <c r="J16" s="29"/>
    </row>
    <row r="17" spans="1:10" ht="16.5" customHeight="1" x14ac:dyDescent="0.25">
      <c r="A17" s="2"/>
      <c r="B17" s="28" t="s">
        <v>25</v>
      </c>
      <c r="C17" s="36" t="s">
        <v>49</v>
      </c>
      <c r="D17" s="7"/>
      <c r="E17" s="76" t="s">
        <v>17</v>
      </c>
      <c r="F17" s="77"/>
      <c r="G17" s="66"/>
      <c r="H17" s="66"/>
      <c r="I17" s="30" t="s">
        <v>7</v>
      </c>
      <c r="J17" s="31" t="s">
        <v>0</v>
      </c>
    </row>
    <row r="18" spans="1:10" x14ac:dyDescent="0.25">
      <c r="A18" s="2"/>
      <c r="B18" s="28" t="s">
        <v>26</v>
      </c>
      <c r="C18" s="36" t="s">
        <v>50</v>
      </c>
      <c r="D18" s="7"/>
      <c r="E18" s="76" t="s">
        <v>18</v>
      </c>
      <c r="F18" s="77"/>
      <c r="G18" s="66"/>
      <c r="H18" s="66"/>
      <c r="I18" s="30" t="s">
        <v>7</v>
      </c>
      <c r="J18" s="31" t="s">
        <v>0</v>
      </c>
    </row>
    <row r="19" spans="1:10" x14ac:dyDescent="0.25">
      <c r="A19" s="2"/>
      <c r="B19" s="28" t="s">
        <v>27</v>
      </c>
      <c r="C19" s="49" t="s">
        <v>51</v>
      </c>
      <c r="D19" s="7"/>
      <c r="E19" s="76" t="s">
        <v>19</v>
      </c>
      <c r="F19" s="77"/>
      <c r="G19" s="47"/>
      <c r="H19" s="48">
        <v>2756862</v>
      </c>
      <c r="I19" s="30" t="s">
        <v>7</v>
      </c>
      <c r="J19" s="31" t="s">
        <v>0</v>
      </c>
    </row>
    <row r="20" spans="1:10" x14ac:dyDescent="0.25">
      <c r="A20" s="2"/>
      <c r="B20" s="28" t="s">
        <v>28</v>
      </c>
      <c r="C20" s="35" t="s">
        <v>44</v>
      </c>
      <c r="D20" s="7"/>
      <c r="E20" s="76" t="s">
        <v>20</v>
      </c>
      <c r="F20" s="77"/>
      <c r="G20" s="66"/>
      <c r="H20" s="66"/>
      <c r="I20" s="30" t="s">
        <v>7</v>
      </c>
      <c r="J20" s="31" t="s">
        <v>0</v>
      </c>
    </row>
    <row r="21" spans="1:10" x14ac:dyDescent="0.25">
      <c r="A21" s="2"/>
      <c r="B21" s="28" t="s">
        <v>29</v>
      </c>
      <c r="C21" s="36">
        <v>41159</v>
      </c>
      <c r="D21" s="7"/>
      <c r="E21" s="76" t="s">
        <v>22</v>
      </c>
      <c r="F21" s="77"/>
      <c r="G21" s="66"/>
      <c r="H21" s="66"/>
      <c r="I21" s="30" t="s">
        <v>7</v>
      </c>
      <c r="J21" s="31" t="s">
        <v>0</v>
      </c>
    </row>
    <row r="22" spans="1:10" ht="15" customHeight="1" x14ac:dyDescent="0.25">
      <c r="A22" s="2"/>
      <c r="B22" s="28" t="s">
        <v>30</v>
      </c>
      <c r="C22" s="35" t="s">
        <v>1</v>
      </c>
      <c r="D22" s="7"/>
      <c r="E22" s="76" t="s">
        <v>21</v>
      </c>
      <c r="F22" s="77"/>
      <c r="G22" s="47"/>
      <c r="H22" s="48"/>
      <c r="I22" s="30" t="s">
        <v>7</v>
      </c>
      <c r="J22" s="31" t="s">
        <v>0</v>
      </c>
    </row>
    <row r="23" spans="1:10" ht="15.75" customHeight="1" x14ac:dyDescent="0.25">
      <c r="A23" s="2"/>
      <c r="B23" s="28" t="s">
        <v>36</v>
      </c>
      <c r="C23" s="36">
        <v>41374</v>
      </c>
      <c r="D23" s="7"/>
      <c r="E23" s="76" t="s">
        <v>23</v>
      </c>
      <c r="F23" s="77"/>
      <c r="G23" s="66"/>
      <c r="H23" s="66"/>
      <c r="I23" s="30" t="s">
        <v>7</v>
      </c>
      <c r="J23" s="31" t="s">
        <v>0</v>
      </c>
    </row>
    <row r="24" spans="1:10" x14ac:dyDescent="0.25">
      <c r="A24" s="1"/>
      <c r="B24" s="32"/>
      <c r="C24" s="32"/>
      <c r="D24" s="32"/>
      <c r="E24" s="100" t="s">
        <v>9</v>
      </c>
      <c r="F24" s="77"/>
      <c r="G24" s="67">
        <f>SUM(G17:G23)</f>
        <v>0</v>
      </c>
      <c r="H24" s="67">
        <f>SUM(H17:H23)</f>
        <v>2756862</v>
      </c>
      <c r="I24" s="33"/>
      <c r="J24" s="34"/>
    </row>
    <row r="25" spans="1:10" x14ac:dyDescent="0.25">
      <c r="A25" s="1"/>
      <c r="B25" s="32"/>
      <c r="C25" s="32"/>
      <c r="D25" s="32"/>
      <c r="E25" s="38"/>
      <c r="F25" s="38"/>
      <c r="G25" s="39"/>
      <c r="H25" s="39"/>
      <c r="I25" s="39"/>
      <c r="J25" s="39"/>
    </row>
    <row r="26" spans="1:10" x14ac:dyDescent="0.25">
      <c r="B26" s="45"/>
      <c r="C26" s="45"/>
      <c r="I26" s="39"/>
      <c r="J26" s="39"/>
    </row>
    <row r="27" spans="1:10" x14ac:dyDescent="0.25">
      <c r="I27" s="39"/>
      <c r="J27" s="39"/>
    </row>
    <row r="28" spans="1:10" x14ac:dyDescent="0.25">
      <c r="I28" s="39"/>
      <c r="J28" s="39"/>
    </row>
    <row r="29" spans="1:10" x14ac:dyDescent="0.25">
      <c r="I29" s="39"/>
      <c r="J29" s="39"/>
    </row>
    <row r="30" spans="1:10" x14ac:dyDescent="0.25">
      <c r="I30" s="39"/>
      <c r="J30" s="39"/>
    </row>
    <row r="31" spans="1:10" x14ac:dyDescent="0.25">
      <c r="I31" s="39"/>
      <c r="J31" s="39"/>
    </row>
    <row r="32" spans="1:10" x14ac:dyDescent="0.25">
      <c r="I32" s="39"/>
      <c r="J32" s="39"/>
    </row>
    <row r="33" spans="9:10" x14ac:dyDescent="0.25">
      <c r="I33" s="39"/>
      <c r="J33" s="39"/>
    </row>
    <row r="34" spans="9:10" x14ac:dyDescent="0.25">
      <c r="I34" s="39"/>
      <c r="J34" s="39"/>
    </row>
    <row r="35" spans="9:10" x14ac:dyDescent="0.25">
      <c r="I35" s="39"/>
      <c r="J35" s="39"/>
    </row>
    <row r="36" spans="9:10" x14ac:dyDescent="0.25">
      <c r="I36" s="39"/>
      <c r="J36" s="39"/>
    </row>
    <row r="37" spans="9:10" x14ac:dyDescent="0.25">
      <c r="I37" s="39"/>
      <c r="J37" s="39"/>
    </row>
    <row r="38" spans="9:10" x14ac:dyDescent="0.25">
      <c r="I38" s="39"/>
      <c r="J38" s="39"/>
    </row>
    <row r="39" spans="9:10" x14ac:dyDescent="0.25">
      <c r="I39" s="39"/>
      <c r="J39" s="39"/>
    </row>
    <row r="40" spans="9:10" x14ac:dyDescent="0.25">
      <c r="I40" s="39"/>
      <c r="J40" s="39"/>
    </row>
    <row r="41" spans="9:10" x14ac:dyDescent="0.25">
      <c r="I41" s="39"/>
      <c r="J41" s="39"/>
    </row>
    <row r="42" spans="9:10" x14ac:dyDescent="0.25">
      <c r="I42" s="39"/>
      <c r="J42" s="39"/>
    </row>
    <row r="43" spans="9:10" x14ac:dyDescent="0.25">
      <c r="I43" s="39"/>
      <c r="J43" s="39"/>
    </row>
    <row r="44" spans="9:10" x14ac:dyDescent="0.25">
      <c r="I44" s="39"/>
      <c r="J44" s="39"/>
    </row>
    <row r="45" spans="9:10" x14ac:dyDescent="0.25">
      <c r="I45" s="39"/>
      <c r="J45" s="39"/>
    </row>
    <row r="46" spans="9:10" x14ac:dyDescent="0.25">
      <c r="I46" s="39"/>
      <c r="J46" s="39"/>
    </row>
    <row r="47" spans="9:10" x14ac:dyDescent="0.25">
      <c r="I47" s="39"/>
      <c r="J47" s="39"/>
    </row>
    <row r="48" spans="9:10" x14ac:dyDescent="0.25">
      <c r="I48" s="39"/>
      <c r="J48" s="39"/>
    </row>
    <row r="49" spans="9:10" x14ac:dyDescent="0.25">
      <c r="I49" s="39"/>
      <c r="J49" s="39"/>
    </row>
    <row r="50" spans="9:10" x14ac:dyDescent="0.25">
      <c r="I50" s="39"/>
      <c r="J50" s="39"/>
    </row>
    <row r="51" spans="9:10" x14ac:dyDescent="0.25">
      <c r="I51" s="39"/>
      <c r="J51" s="39"/>
    </row>
    <row r="52" spans="9:10" x14ac:dyDescent="0.25">
      <c r="I52" s="39"/>
      <c r="J52" s="39"/>
    </row>
    <row r="53" spans="9:10" x14ac:dyDescent="0.25">
      <c r="I53" s="39"/>
      <c r="J53" s="39"/>
    </row>
    <row r="54" spans="9:10" x14ac:dyDescent="0.25">
      <c r="I54" s="39"/>
      <c r="J54" s="39"/>
    </row>
    <row r="55" spans="9:10" x14ac:dyDescent="0.25">
      <c r="I55" s="39"/>
      <c r="J55" s="39"/>
    </row>
    <row r="56" spans="9:10" x14ac:dyDescent="0.25">
      <c r="I56" s="39"/>
      <c r="J56" s="39"/>
    </row>
    <row r="57" spans="9:10" x14ac:dyDescent="0.25">
      <c r="I57" s="39"/>
      <c r="J57" s="39"/>
    </row>
    <row r="58" spans="9:10" x14ac:dyDescent="0.25">
      <c r="I58" s="39"/>
      <c r="J58" s="39"/>
    </row>
    <row r="59" spans="9:10" x14ac:dyDescent="0.25">
      <c r="I59" s="39"/>
      <c r="J59" s="39"/>
    </row>
    <row r="60" spans="9:10" x14ac:dyDescent="0.25">
      <c r="I60" s="39"/>
      <c r="J60" s="39"/>
    </row>
    <row r="61" spans="9:10" x14ac:dyDescent="0.25">
      <c r="I61" s="39"/>
      <c r="J61" s="39"/>
    </row>
    <row r="62" spans="9:10" x14ac:dyDescent="0.25">
      <c r="I62" s="39"/>
      <c r="J62" s="39"/>
    </row>
    <row r="63" spans="9:10" x14ac:dyDescent="0.25">
      <c r="I63" s="39"/>
      <c r="J63" s="39"/>
    </row>
    <row r="64" spans="9:10" x14ac:dyDescent="0.25">
      <c r="I64" s="39"/>
      <c r="J64" s="39"/>
    </row>
    <row r="65" spans="9:10" x14ac:dyDescent="0.25">
      <c r="I65" s="39"/>
      <c r="J65" s="39"/>
    </row>
    <row r="66" spans="9:10" x14ac:dyDescent="0.25">
      <c r="I66" s="39"/>
      <c r="J66" s="39"/>
    </row>
    <row r="67" spans="9:10" x14ac:dyDescent="0.25">
      <c r="I67" s="39"/>
      <c r="J67" s="39"/>
    </row>
    <row r="68" spans="9:10" x14ac:dyDescent="0.25">
      <c r="I68" s="39"/>
      <c r="J68" s="39"/>
    </row>
    <row r="69" spans="9:10" x14ac:dyDescent="0.25">
      <c r="I69" s="39"/>
      <c r="J69" s="39"/>
    </row>
    <row r="70" spans="9:10" x14ac:dyDescent="0.25">
      <c r="I70" s="39"/>
      <c r="J70" s="39"/>
    </row>
    <row r="71" spans="9:10" x14ac:dyDescent="0.25">
      <c r="I71" s="39"/>
      <c r="J71" s="39"/>
    </row>
    <row r="72" spans="9:10" x14ac:dyDescent="0.25">
      <c r="I72" s="39"/>
      <c r="J72" s="39"/>
    </row>
    <row r="73" spans="9:10" x14ac:dyDescent="0.25">
      <c r="I73" s="39"/>
      <c r="J73" s="39"/>
    </row>
    <row r="74" spans="9:10" x14ac:dyDescent="0.25">
      <c r="I74" s="39"/>
      <c r="J74" s="39"/>
    </row>
    <row r="75" spans="9:10" x14ac:dyDescent="0.25">
      <c r="I75" s="39"/>
      <c r="J75" s="39"/>
    </row>
    <row r="76" spans="9:10" x14ac:dyDescent="0.25">
      <c r="I76" s="39"/>
      <c r="J76" s="39"/>
    </row>
    <row r="77" spans="9:10" x14ac:dyDescent="0.25">
      <c r="I77" s="39"/>
      <c r="J77" s="39"/>
    </row>
    <row r="78" spans="9:10" x14ac:dyDescent="0.25">
      <c r="I78" s="39"/>
      <c r="J78" s="39"/>
    </row>
    <row r="79" spans="9:10" x14ac:dyDescent="0.25">
      <c r="I79" s="39"/>
      <c r="J79" s="39"/>
    </row>
    <row r="80" spans="9:10" x14ac:dyDescent="0.25">
      <c r="I80" s="39"/>
      <c r="J80" s="39"/>
    </row>
    <row r="81" spans="9:10" x14ac:dyDescent="0.25">
      <c r="I81" s="39"/>
      <c r="J81" s="39"/>
    </row>
    <row r="82" spans="9:10" x14ac:dyDescent="0.25">
      <c r="I82" s="39"/>
      <c r="J82" s="39"/>
    </row>
    <row r="83" spans="9:10" x14ac:dyDescent="0.25">
      <c r="I83" s="39"/>
      <c r="J83" s="39"/>
    </row>
    <row r="84" spans="9:10" x14ac:dyDescent="0.25">
      <c r="I84" s="39"/>
      <c r="J84" s="39"/>
    </row>
    <row r="85" spans="9:10" x14ac:dyDescent="0.25">
      <c r="I85" s="39"/>
      <c r="J85" s="39"/>
    </row>
    <row r="86" spans="9:10" x14ac:dyDescent="0.25">
      <c r="I86" s="39"/>
      <c r="J86" s="39"/>
    </row>
    <row r="87" spans="9:10" x14ac:dyDescent="0.25">
      <c r="I87" s="39"/>
      <c r="J87" s="39"/>
    </row>
    <row r="88" spans="9:10" x14ac:dyDescent="0.25">
      <c r="I88" s="39"/>
      <c r="J88" s="39"/>
    </row>
    <row r="89" spans="9:10" x14ac:dyDescent="0.25">
      <c r="I89" s="39"/>
      <c r="J89" s="39"/>
    </row>
    <row r="90" spans="9:10" x14ac:dyDescent="0.25">
      <c r="I90" s="39"/>
      <c r="J90" s="39"/>
    </row>
    <row r="91" spans="9:10" x14ac:dyDescent="0.25">
      <c r="I91" s="39"/>
      <c r="J91" s="39"/>
    </row>
    <row r="92" spans="9:10" x14ac:dyDescent="0.25">
      <c r="I92" s="39"/>
      <c r="J92" s="39"/>
    </row>
    <row r="93" spans="9:10" x14ac:dyDescent="0.25">
      <c r="I93" s="39"/>
      <c r="J93" s="39"/>
    </row>
    <row r="94" spans="9:10" x14ac:dyDescent="0.25">
      <c r="I94" s="39"/>
      <c r="J94" s="39"/>
    </row>
    <row r="95" spans="9:10" x14ac:dyDescent="0.25">
      <c r="I95" s="39"/>
      <c r="J95" s="39"/>
    </row>
    <row r="96" spans="9:10" x14ac:dyDescent="0.25">
      <c r="I96" s="39"/>
      <c r="J96" s="39"/>
    </row>
    <row r="97" spans="9:10" x14ac:dyDescent="0.25">
      <c r="I97" s="39"/>
      <c r="J97" s="39"/>
    </row>
  </sheetData>
  <mergeCells count="30">
    <mergeCell ref="B1:J2"/>
    <mergeCell ref="C3:J3"/>
    <mergeCell ref="B4:C4"/>
    <mergeCell ref="E4:J4"/>
    <mergeCell ref="E5:F5"/>
    <mergeCell ref="I5:I8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  <mergeCell ref="E16:F16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workbookViewId="0">
      <selection activeCell="A13" sqref="A13"/>
    </sheetView>
  </sheetViews>
  <sheetFormatPr defaultRowHeight="15" x14ac:dyDescent="0.25"/>
  <cols>
    <col min="1" max="1" width="60.7109375" customWidth="1"/>
    <col min="2" max="2" width="43.85546875" customWidth="1"/>
  </cols>
  <sheetData>
    <row r="1" spans="1:2" s="51" customFormat="1" x14ac:dyDescent="0.25">
      <c r="A1" s="50" t="s">
        <v>74</v>
      </c>
    </row>
    <row r="2" spans="1:2" s="51" customFormat="1" x14ac:dyDescent="0.25">
      <c r="A2" s="55" t="s">
        <v>75</v>
      </c>
      <c r="B2" s="56" t="s">
        <v>82</v>
      </c>
    </row>
    <row r="3" spans="1:2" s="51" customFormat="1" x14ac:dyDescent="0.25">
      <c r="A3" s="55" t="s">
        <v>76</v>
      </c>
      <c r="B3" s="57">
        <v>2756862</v>
      </c>
    </row>
    <row r="4" spans="1:2" s="51" customFormat="1" x14ac:dyDescent="0.25">
      <c r="A4" s="55" t="s">
        <v>77</v>
      </c>
      <c r="B4" s="58">
        <v>41724</v>
      </c>
    </row>
    <row r="5" spans="1:2" s="51" customFormat="1" x14ac:dyDescent="0.25">
      <c r="A5" s="55" t="s">
        <v>78</v>
      </c>
      <c r="B5" s="57">
        <v>3447000</v>
      </c>
    </row>
    <row r="6" spans="1:2" s="51" customFormat="1" ht="30" x14ac:dyDescent="0.25">
      <c r="A6" s="55" t="s">
        <v>79</v>
      </c>
      <c r="B6" s="56" t="s">
        <v>47</v>
      </c>
    </row>
    <row r="7" spans="1:2" s="53" customFormat="1" ht="30" x14ac:dyDescent="0.25">
      <c r="A7" s="59" t="s">
        <v>80</v>
      </c>
      <c r="B7" s="56" t="s">
        <v>72</v>
      </c>
    </row>
    <row r="8" spans="1:2" s="51" customFormat="1" ht="45" x14ac:dyDescent="0.25">
      <c r="A8" s="59" t="s">
        <v>81</v>
      </c>
      <c r="B8" s="56" t="s">
        <v>1</v>
      </c>
    </row>
    <row r="9" spans="1:2" s="51" customFormat="1" x14ac:dyDescent="0.25"/>
    <row r="10" spans="1:2" s="51" customFormat="1" x14ac:dyDescent="0.25"/>
    <row r="11" spans="1:2" s="54" customFormat="1" x14ac:dyDescent="0.25"/>
    <row r="12" spans="1:2" s="54" customFormat="1" x14ac:dyDescent="0.25"/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workbookViewId="0">
      <selection activeCell="B16" sqref="B16"/>
    </sheetView>
  </sheetViews>
  <sheetFormatPr defaultRowHeight="11.25" x14ac:dyDescent="0.2"/>
  <cols>
    <col min="1" max="1" width="63.85546875" style="40" customWidth="1"/>
    <col min="2" max="3" width="46" style="40" customWidth="1"/>
    <col min="4" max="16384" width="9.140625" style="40"/>
  </cols>
  <sheetData>
    <row r="1" spans="1:3" s="60" customFormat="1" x14ac:dyDescent="0.2">
      <c r="A1" s="11" t="s">
        <v>0</v>
      </c>
    </row>
    <row r="2" spans="1:3" s="60" customFormat="1" ht="22.5" x14ac:dyDescent="0.2">
      <c r="A2" s="9" t="s">
        <v>69</v>
      </c>
      <c r="B2" s="62" t="s">
        <v>73</v>
      </c>
      <c r="C2" s="62" t="s">
        <v>45</v>
      </c>
    </row>
    <row r="3" spans="1:3" s="61" customFormat="1" x14ac:dyDescent="0.2">
      <c r="A3" s="8" t="s">
        <v>70</v>
      </c>
      <c r="B3" s="52" t="s">
        <v>83</v>
      </c>
      <c r="C3" s="52" t="s">
        <v>48</v>
      </c>
    </row>
    <row r="4" spans="1:3" s="60" customFormat="1" x14ac:dyDescent="0.2">
      <c r="A4" s="8" t="s">
        <v>71</v>
      </c>
      <c r="B4" s="63">
        <v>3447000</v>
      </c>
      <c r="C4" s="52" t="s">
        <v>68</v>
      </c>
    </row>
    <row r="5" spans="1:3" s="60" customFormat="1" x14ac:dyDescent="0.2"/>
    <row r="6" spans="1:3" s="60" customFormat="1" x14ac:dyDescent="0.2"/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C11" sqref="C11"/>
    </sheetView>
  </sheetViews>
  <sheetFormatPr defaultRowHeight="15" x14ac:dyDescent="0.25"/>
  <cols>
    <col min="1" max="1" width="6" style="54" customWidth="1"/>
    <col min="2" max="2" width="22.140625" style="54" customWidth="1"/>
    <col min="3" max="3" width="59.85546875" style="54" customWidth="1"/>
    <col min="4" max="4" width="38.28515625" style="54" customWidth="1"/>
    <col min="5" max="5" width="22.28515625" style="54" customWidth="1"/>
    <col min="6" max="6" width="31.7109375" style="54" customWidth="1"/>
    <col min="257" max="257" width="6" customWidth="1"/>
    <col min="258" max="258" width="22.140625" customWidth="1"/>
    <col min="259" max="259" width="59.85546875" customWidth="1"/>
    <col min="260" max="260" width="38.28515625" customWidth="1"/>
    <col min="261" max="261" width="22.28515625" customWidth="1"/>
    <col min="262" max="262" width="31.7109375" customWidth="1"/>
    <col min="513" max="513" width="6" customWidth="1"/>
    <col min="514" max="514" width="22.140625" customWidth="1"/>
    <col min="515" max="515" width="59.85546875" customWidth="1"/>
    <col min="516" max="516" width="38.28515625" customWidth="1"/>
    <col min="517" max="517" width="22.28515625" customWidth="1"/>
    <col min="518" max="518" width="31.7109375" customWidth="1"/>
    <col min="769" max="769" width="6" customWidth="1"/>
    <col min="770" max="770" width="22.140625" customWidth="1"/>
    <col min="771" max="771" width="59.85546875" customWidth="1"/>
    <col min="772" max="772" width="38.28515625" customWidth="1"/>
    <col min="773" max="773" width="22.28515625" customWidth="1"/>
    <col min="774" max="774" width="31.7109375" customWidth="1"/>
    <col min="1025" max="1025" width="6" customWidth="1"/>
    <col min="1026" max="1026" width="22.140625" customWidth="1"/>
    <col min="1027" max="1027" width="59.85546875" customWidth="1"/>
    <col min="1028" max="1028" width="38.28515625" customWidth="1"/>
    <col min="1029" max="1029" width="22.28515625" customWidth="1"/>
    <col min="1030" max="1030" width="31.7109375" customWidth="1"/>
    <col min="1281" max="1281" width="6" customWidth="1"/>
    <col min="1282" max="1282" width="22.140625" customWidth="1"/>
    <col min="1283" max="1283" width="59.85546875" customWidth="1"/>
    <col min="1284" max="1284" width="38.28515625" customWidth="1"/>
    <col min="1285" max="1285" width="22.28515625" customWidth="1"/>
    <col min="1286" max="1286" width="31.7109375" customWidth="1"/>
    <col min="1537" max="1537" width="6" customWidth="1"/>
    <col min="1538" max="1538" width="22.140625" customWidth="1"/>
    <col min="1539" max="1539" width="59.85546875" customWidth="1"/>
    <col min="1540" max="1540" width="38.28515625" customWidth="1"/>
    <col min="1541" max="1541" width="22.28515625" customWidth="1"/>
    <col min="1542" max="1542" width="31.7109375" customWidth="1"/>
    <col min="1793" max="1793" width="6" customWidth="1"/>
    <col min="1794" max="1794" width="22.140625" customWidth="1"/>
    <col min="1795" max="1795" width="59.85546875" customWidth="1"/>
    <col min="1796" max="1796" width="38.28515625" customWidth="1"/>
    <col min="1797" max="1797" width="22.28515625" customWidth="1"/>
    <col min="1798" max="1798" width="31.7109375" customWidth="1"/>
    <col min="2049" max="2049" width="6" customWidth="1"/>
    <col min="2050" max="2050" width="22.140625" customWidth="1"/>
    <col min="2051" max="2051" width="59.85546875" customWidth="1"/>
    <col min="2052" max="2052" width="38.28515625" customWidth="1"/>
    <col min="2053" max="2053" width="22.28515625" customWidth="1"/>
    <col min="2054" max="2054" width="31.7109375" customWidth="1"/>
    <col min="2305" max="2305" width="6" customWidth="1"/>
    <col min="2306" max="2306" width="22.140625" customWidth="1"/>
    <col min="2307" max="2307" width="59.85546875" customWidth="1"/>
    <col min="2308" max="2308" width="38.28515625" customWidth="1"/>
    <col min="2309" max="2309" width="22.28515625" customWidth="1"/>
    <col min="2310" max="2310" width="31.7109375" customWidth="1"/>
    <col min="2561" max="2561" width="6" customWidth="1"/>
    <col min="2562" max="2562" width="22.140625" customWidth="1"/>
    <col min="2563" max="2563" width="59.85546875" customWidth="1"/>
    <col min="2564" max="2564" width="38.28515625" customWidth="1"/>
    <col min="2565" max="2565" width="22.28515625" customWidth="1"/>
    <col min="2566" max="2566" width="31.7109375" customWidth="1"/>
    <col min="2817" max="2817" width="6" customWidth="1"/>
    <col min="2818" max="2818" width="22.140625" customWidth="1"/>
    <col min="2819" max="2819" width="59.85546875" customWidth="1"/>
    <col min="2820" max="2820" width="38.28515625" customWidth="1"/>
    <col min="2821" max="2821" width="22.28515625" customWidth="1"/>
    <col min="2822" max="2822" width="31.7109375" customWidth="1"/>
    <col min="3073" max="3073" width="6" customWidth="1"/>
    <col min="3074" max="3074" width="22.140625" customWidth="1"/>
    <col min="3075" max="3075" width="59.85546875" customWidth="1"/>
    <col min="3076" max="3076" width="38.28515625" customWidth="1"/>
    <col min="3077" max="3077" width="22.28515625" customWidth="1"/>
    <col min="3078" max="3078" width="31.7109375" customWidth="1"/>
    <col min="3329" max="3329" width="6" customWidth="1"/>
    <col min="3330" max="3330" width="22.140625" customWidth="1"/>
    <col min="3331" max="3331" width="59.85546875" customWidth="1"/>
    <col min="3332" max="3332" width="38.28515625" customWidth="1"/>
    <col min="3333" max="3333" width="22.28515625" customWidth="1"/>
    <col min="3334" max="3334" width="31.7109375" customWidth="1"/>
    <col min="3585" max="3585" width="6" customWidth="1"/>
    <col min="3586" max="3586" width="22.140625" customWidth="1"/>
    <col min="3587" max="3587" width="59.85546875" customWidth="1"/>
    <col min="3588" max="3588" width="38.28515625" customWidth="1"/>
    <col min="3589" max="3589" width="22.28515625" customWidth="1"/>
    <col min="3590" max="3590" width="31.7109375" customWidth="1"/>
    <col min="3841" max="3841" width="6" customWidth="1"/>
    <col min="3842" max="3842" width="22.140625" customWidth="1"/>
    <col min="3843" max="3843" width="59.85546875" customWidth="1"/>
    <col min="3844" max="3844" width="38.28515625" customWidth="1"/>
    <col min="3845" max="3845" width="22.28515625" customWidth="1"/>
    <col min="3846" max="3846" width="31.7109375" customWidth="1"/>
    <col min="4097" max="4097" width="6" customWidth="1"/>
    <col min="4098" max="4098" width="22.140625" customWidth="1"/>
    <col min="4099" max="4099" width="59.85546875" customWidth="1"/>
    <col min="4100" max="4100" width="38.28515625" customWidth="1"/>
    <col min="4101" max="4101" width="22.28515625" customWidth="1"/>
    <col min="4102" max="4102" width="31.7109375" customWidth="1"/>
    <col min="4353" max="4353" width="6" customWidth="1"/>
    <col min="4354" max="4354" width="22.140625" customWidth="1"/>
    <col min="4355" max="4355" width="59.85546875" customWidth="1"/>
    <col min="4356" max="4356" width="38.28515625" customWidth="1"/>
    <col min="4357" max="4357" width="22.28515625" customWidth="1"/>
    <col min="4358" max="4358" width="31.7109375" customWidth="1"/>
    <col min="4609" max="4609" width="6" customWidth="1"/>
    <col min="4610" max="4610" width="22.140625" customWidth="1"/>
    <col min="4611" max="4611" width="59.85546875" customWidth="1"/>
    <col min="4612" max="4612" width="38.28515625" customWidth="1"/>
    <col min="4613" max="4613" width="22.28515625" customWidth="1"/>
    <col min="4614" max="4614" width="31.7109375" customWidth="1"/>
    <col min="4865" max="4865" width="6" customWidth="1"/>
    <col min="4866" max="4866" width="22.140625" customWidth="1"/>
    <col min="4867" max="4867" width="59.85546875" customWidth="1"/>
    <col min="4868" max="4868" width="38.28515625" customWidth="1"/>
    <col min="4869" max="4869" width="22.28515625" customWidth="1"/>
    <col min="4870" max="4870" width="31.7109375" customWidth="1"/>
    <col min="5121" max="5121" width="6" customWidth="1"/>
    <col min="5122" max="5122" width="22.140625" customWidth="1"/>
    <col min="5123" max="5123" width="59.85546875" customWidth="1"/>
    <col min="5124" max="5124" width="38.28515625" customWidth="1"/>
    <col min="5125" max="5125" width="22.28515625" customWidth="1"/>
    <col min="5126" max="5126" width="31.7109375" customWidth="1"/>
    <col min="5377" max="5377" width="6" customWidth="1"/>
    <col min="5378" max="5378" width="22.140625" customWidth="1"/>
    <col min="5379" max="5379" width="59.85546875" customWidth="1"/>
    <col min="5380" max="5380" width="38.28515625" customWidth="1"/>
    <col min="5381" max="5381" width="22.28515625" customWidth="1"/>
    <col min="5382" max="5382" width="31.7109375" customWidth="1"/>
    <col min="5633" max="5633" width="6" customWidth="1"/>
    <col min="5634" max="5634" width="22.140625" customWidth="1"/>
    <col min="5635" max="5635" width="59.85546875" customWidth="1"/>
    <col min="5636" max="5636" width="38.28515625" customWidth="1"/>
    <col min="5637" max="5637" width="22.28515625" customWidth="1"/>
    <col min="5638" max="5638" width="31.7109375" customWidth="1"/>
    <col min="5889" max="5889" width="6" customWidth="1"/>
    <col min="5890" max="5890" width="22.140625" customWidth="1"/>
    <col min="5891" max="5891" width="59.85546875" customWidth="1"/>
    <col min="5892" max="5892" width="38.28515625" customWidth="1"/>
    <col min="5893" max="5893" width="22.28515625" customWidth="1"/>
    <col min="5894" max="5894" width="31.7109375" customWidth="1"/>
    <col min="6145" max="6145" width="6" customWidth="1"/>
    <col min="6146" max="6146" width="22.140625" customWidth="1"/>
    <col min="6147" max="6147" width="59.85546875" customWidth="1"/>
    <col min="6148" max="6148" width="38.28515625" customWidth="1"/>
    <col min="6149" max="6149" width="22.28515625" customWidth="1"/>
    <col min="6150" max="6150" width="31.7109375" customWidth="1"/>
    <col min="6401" max="6401" width="6" customWidth="1"/>
    <col min="6402" max="6402" width="22.140625" customWidth="1"/>
    <col min="6403" max="6403" width="59.85546875" customWidth="1"/>
    <col min="6404" max="6404" width="38.28515625" customWidth="1"/>
    <col min="6405" max="6405" width="22.28515625" customWidth="1"/>
    <col min="6406" max="6406" width="31.7109375" customWidth="1"/>
    <col min="6657" max="6657" width="6" customWidth="1"/>
    <col min="6658" max="6658" width="22.140625" customWidth="1"/>
    <col min="6659" max="6659" width="59.85546875" customWidth="1"/>
    <col min="6660" max="6660" width="38.28515625" customWidth="1"/>
    <col min="6661" max="6661" width="22.28515625" customWidth="1"/>
    <col min="6662" max="6662" width="31.7109375" customWidth="1"/>
    <col min="6913" max="6913" width="6" customWidth="1"/>
    <col min="6914" max="6914" width="22.140625" customWidth="1"/>
    <col min="6915" max="6915" width="59.85546875" customWidth="1"/>
    <col min="6916" max="6916" width="38.28515625" customWidth="1"/>
    <col min="6917" max="6917" width="22.28515625" customWidth="1"/>
    <col min="6918" max="6918" width="31.7109375" customWidth="1"/>
    <col min="7169" max="7169" width="6" customWidth="1"/>
    <col min="7170" max="7170" width="22.140625" customWidth="1"/>
    <col min="7171" max="7171" width="59.85546875" customWidth="1"/>
    <col min="7172" max="7172" width="38.28515625" customWidth="1"/>
    <col min="7173" max="7173" width="22.28515625" customWidth="1"/>
    <col min="7174" max="7174" width="31.7109375" customWidth="1"/>
    <col min="7425" max="7425" width="6" customWidth="1"/>
    <col min="7426" max="7426" width="22.140625" customWidth="1"/>
    <col min="7427" max="7427" width="59.85546875" customWidth="1"/>
    <col min="7428" max="7428" width="38.28515625" customWidth="1"/>
    <col min="7429" max="7429" width="22.28515625" customWidth="1"/>
    <col min="7430" max="7430" width="31.7109375" customWidth="1"/>
    <col min="7681" max="7681" width="6" customWidth="1"/>
    <col min="7682" max="7682" width="22.140625" customWidth="1"/>
    <col min="7683" max="7683" width="59.85546875" customWidth="1"/>
    <col min="7684" max="7684" width="38.28515625" customWidth="1"/>
    <col min="7685" max="7685" width="22.28515625" customWidth="1"/>
    <col min="7686" max="7686" width="31.7109375" customWidth="1"/>
    <col min="7937" max="7937" width="6" customWidth="1"/>
    <col min="7938" max="7938" width="22.140625" customWidth="1"/>
    <col min="7939" max="7939" width="59.85546875" customWidth="1"/>
    <col min="7940" max="7940" width="38.28515625" customWidth="1"/>
    <col min="7941" max="7941" width="22.28515625" customWidth="1"/>
    <col min="7942" max="7942" width="31.7109375" customWidth="1"/>
    <col min="8193" max="8193" width="6" customWidth="1"/>
    <col min="8194" max="8194" width="22.140625" customWidth="1"/>
    <col min="8195" max="8195" width="59.85546875" customWidth="1"/>
    <col min="8196" max="8196" width="38.28515625" customWidth="1"/>
    <col min="8197" max="8197" width="22.28515625" customWidth="1"/>
    <col min="8198" max="8198" width="31.7109375" customWidth="1"/>
    <col min="8449" max="8449" width="6" customWidth="1"/>
    <col min="8450" max="8450" width="22.140625" customWidth="1"/>
    <col min="8451" max="8451" width="59.85546875" customWidth="1"/>
    <col min="8452" max="8452" width="38.28515625" customWidth="1"/>
    <col min="8453" max="8453" width="22.28515625" customWidth="1"/>
    <col min="8454" max="8454" width="31.7109375" customWidth="1"/>
    <col min="8705" max="8705" width="6" customWidth="1"/>
    <col min="8706" max="8706" width="22.140625" customWidth="1"/>
    <col min="8707" max="8707" width="59.85546875" customWidth="1"/>
    <col min="8708" max="8708" width="38.28515625" customWidth="1"/>
    <col min="8709" max="8709" width="22.28515625" customWidth="1"/>
    <col min="8710" max="8710" width="31.7109375" customWidth="1"/>
    <col min="8961" max="8961" width="6" customWidth="1"/>
    <col min="8962" max="8962" width="22.140625" customWidth="1"/>
    <col min="8963" max="8963" width="59.85546875" customWidth="1"/>
    <col min="8964" max="8964" width="38.28515625" customWidth="1"/>
    <col min="8965" max="8965" width="22.28515625" customWidth="1"/>
    <col min="8966" max="8966" width="31.7109375" customWidth="1"/>
    <col min="9217" max="9217" width="6" customWidth="1"/>
    <col min="9218" max="9218" width="22.140625" customWidth="1"/>
    <col min="9219" max="9219" width="59.85546875" customWidth="1"/>
    <col min="9220" max="9220" width="38.28515625" customWidth="1"/>
    <col min="9221" max="9221" width="22.28515625" customWidth="1"/>
    <col min="9222" max="9222" width="31.7109375" customWidth="1"/>
    <col min="9473" max="9473" width="6" customWidth="1"/>
    <col min="9474" max="9474" width="22.140625" customWidth="1"/>
    <col min="9475" max="9475" width="59.85546875" customWidth="1"/>
    <col min="9476" max="9476" width="38.28515625" customWidth="1"/>
    <col min="9477" max="9477" width="22.28515625" customWidth="1"/>
    <col min="9478" max="9478" width="31.7109375" customWidth="1"/>
    <col min="9729" max="9729" width="6" customWidth="1"/>
    <col min="9730" max="9730" width="22.140625" customWidth="1"/>
    <col min="9731" max="9731" width="59.85546875" customWidth="1"/>
    <col min="9732" max="9732" width="38.28515625" customWidth="1"/>
    <col min="9733" max="9733" width="22.28515625" customWidth="1"/>
    <col min="9734" max="9734" width="31.7109375" customWidth="1"/>
    <col min="9985" max="9985" width="6" customWidth="1"/>
    <col min="9986" max="9986" width="22.140625" customWidth="1"/>
    <col min="9987" max="9987" width="59.85546875" customWidth="1"/>
    <col min="9988" max="9988" width="38.28515625" customWidth="1"/>
    <col min="9989" max="9989" width="22.28515625" customWidth="1"/>
    <col min="9990" max="9990" width="31.7109375" customWidth="1"/>
    <col min="10241" max="10241" width="6" customWidth="1"/>
    <col min="10242" max="10242" width="22.140625" customWidth="1"/>
    <col min="10243" max="10243" width="59.85546875" customWidth="1"/>
    <col min="10244" max="10244" width="38.28515625" customWidth="1"/>
    <col min="10245" max="10245" width="22.28515625" customWidth="1"/>
    <col min="10246" max="10246" width="31.7109375" customWidth="1"/>
    <col min="10497" max="10497" width="6" customWidth="1"/>
    <col min="10498" max="10498" width="22.140625" customWidth="1"/>
    <col min="10499" max="10499" width="59.85546875" customWidth="1"/>
    <col min="10500" max="10500" width="38.28515625" customWidth="1"/>
    <col min="10501" max="10501" width="22.28515625" customWidth="1"/>
    <col min="10502" max="10502" width="31.7109375" customWidth="1"/>
    <col min="10753" max="10753" width="6" customWidth="1"/>
    <col min="10754" max="10754" width="22.140625" customWidth="1"/>
    <col min="10755" max="10755" width="59.85546875" customWidth="1"/>
    <col min="10756" max="10756" width="38.28515625" customWidth="1"/>
    <col min="10757" max="10757" width="22.28515625" customWidth="1"/>
    <col min="10758" max="10758" width="31.7109375" customWidth="1"/>
    <col min="11009" max="11009" width="6" customWidth="1"/>
    <col min="11010" max="11010" width="22.140625" customWidth="1"/>
    <col min="11011" max="11011" width="59.85546875" customWidth="1"/>
    <col min="11012" max="11012" width="38.28515625" customWidth="1"/>
    <col min="11013" max="11013" width="22.28515625" customWidth="1"/>
    <col min="11014" max="11014" width="31.7109375" customWidth="1"/>
    <col min="11265" max="11265" width="6" customWidth="1"/>
    <col min="11266" max="11266" width="22.140625" customWidth="1"/>
    <col min="11267" max="11267" width="59.85546875" customWidth="1"/>
    <col min="11268" max="11268" width="38.28515625" customWidth="1"/>
    <col min="11269" max="11269" width="22.28515625" customWidth="1"/>
    <col min="11270" max="11270" width="31.7109375" customWidth="1"/>
    <col min="11521" max="11521" width="6" customWidth="1"/>
    <col min="11522" max="11522" width="22.140625" customWidth="1"/>
    <col min="11523" max="11523" width="59.85546875" customWidth="1"/>
    <col min="11524" max="11524" width="38.28515625" customWidth="1"/>
    <col min="11525" max="11525" width="22.28515625" customWidth="1"/>
    <col min="11526" max="11526" width="31.7109375" customWidth="1"/>
    <col min="11777" max="11777" width="6" customWidth="1"/>
    <col min="11778" max="11778" width="22.140625" customWidth="1"/>
    <col min="11779" max="11779" width="59.85546875" customWidth="1"/>
    <col min="11780" max="11780" width="38.28515625" customWidth="1"/>
    <col min="11781" max="11781" width="22.28515625" customWidth="1"/>
    <col min="11782" max="11782" width="31.7109375" customWidth="1"/>
    <col min="12033" max="12033" width="6" customWidth="1"/>
    <col min="12034" max="12034" width="22.140625" customWidth="1"/>
    <col min="12035" max="12035" width="59.85546875" customWidth="1"/>
    <col min="12036" max="12036" width="38.28515625" customWidth="1"/>
    <col min="12037" max="12037" width="22.28515625" customWidth="1"/>
    <col min="12038" max="12038" width="31.7109375" customWidth="1"/>
    <col min="12289" max="12289" width="6" customWidth="1"/>
    <col min="12290" max="12290" width="22.140625" customWidth="1"/>
    <col min="12291" max="12291" width="59.85546875" customWidth="1"/>
    <col min="12292" max="12292" width="38.28515625" customWidth="1"/>
    <col min="12293" max="12293" width="22.28515625" customWidth="1"/>
    <col min="12294" max="12294" width="31.7109375" customWidth="1"/>
    <col min="12545" max="12545" width="6" customWidth="1"/>
    <col min="12546" max="12546" width="22.140625" customWidth="1"/>
    <col min="12547" max="12547" width="59.85546875" customWidth="1"/>
    <col min="12548" max="12548" width="38.28515625" customWidth="1"/>
    <col min="12549" max="12549" width="22.28515625" customWidth="1"/>
    <col min="12550" max="12550" width="31.7109375" customWidth="1"/>
    <col min="12801" max="12801" width="6" customWidth="1"/>
    <col min="12802" max="12802" width="22.140625" customWidth="1"/>
    <col min="12803" max="12803" width="59.85546875" customWidth="1"/>
    <col min="12804" max="12804" width="38.28515625" customWidth="1"/>
    <col min="12805" max="12805" width="22.28515625" customWidth="1"/>
    <col min="12806" max="12806" width="31.7109375" customWidth="1"/>
    <col min="13057" max="13057" width="6" customWidth="1"/>
    <col min="13058" max="13058" width="22.140625" customWidth="1"/>
    <col min="13059" max="13059" width="59.85546875" customWidth="1"/>
    <col min="13060" max="13060" width="38.28515625" customWidth="1"/>
    <col min="13061" max="13061" width="22.28515625" customWidth="1"/>
    <col min="13062" max="13062" width="31.7109375" customWidth="1"/>
    <col min="13313" max="13313" width="6" customWidth="1"/>
    <col min="13314" max="13314" width="22.140625" customWidth="1"/>
    <col min="13315" max="13315" width="59.85546875" customWidth="1"/>
    <col min="13316" max="13316" width="38.28515625" customWidth="1"/>
    <col min="13317" max="13317" width="22.28515625" customWidth="1"/>
    <col min="13318" max="13318" width="31.7109375" customWidth="1"/>
    <col min="13569" max="13569" width="6" customWidth="1"/>
    <col min="13570" max="13570" width="22.140625" customWidth="1"/>
    <col min="13571" max="13571" width="59.85546875" customWidth="1"/>
    <col min="13572" max="13572" width="38.28515625" customWidth="1"/>
    <col min="13573" max="13573" width="22.28515625" customWidth="1"/>
    <col min="13574" max="13574" width="31.7109375" customWidth="1"/>
    <col min="13825" max="13825" width="6" customWidth="1"/>
    <col min="13826" max="13826" width="22.140625" customWidth="1"/>
    <col min="13827" max="13827" width="59.85546875" customWidth="1"/>
    <col min="13828" max="13828" width="38.28515625" customWidth="1"/>
    <col min="13829" max="13829" width="22.28515625" customWidth="1"/>
    <col min="13830" max="13830" width="31.7109375" customWidth="1"/>
    <col min="14081" max="14081" width="6" customWidth="1"/>
    <col min="14082" max="14082" width="22.140625" customWidth="1"/>
    <col min="14083" max="14083" width="59.85546875" customWidth="1"/>
    <col min="14084" max="14084" width="38.28515625" customWidth="1"/>
    <col min="14085" max="14085" width="22.28515625" customWidth="1"/>
    <col min="14086" max="14086" width="31.7109375" customWidth="1"/>
    <col min="14337" max="14337" width="6" customWidth="1"/>
    <col min="14338" max="14338" width="22.140625" customWidth="1"/>
    <col min="14339" max="14339" width="59.85546875" customWidth="1"/>
    <col min="14340" max="14340" width="38.28515625" customWidth="1"/>
    <col min="14341" max="14341" width="22.28515625" customWidth="1"/>
    <col min="14342" max="14342" width="31.7109375" customWidth="1"/>
    <col min="14593" max="14593" width="6" customWidth="1"/>
    <col min="14594" max="14594" width="22.140625" customWidth="1"/>
    <col min="14595" max="14595" width="59.85546875" customWidth="1"/>
    <col min="14596" max="14596" width="38.28515625" customWidth="1"/>
    <col min="14597" max="14597" width="22.28515625" customWidth="1"/>
    <col min="14598" max="14598" width="31.7109375" customWidth="1"/>
    <col min="14849" max="14849" width="6" customWidth="1"/>
    <col min="14850" max="14850" width="22.140625" customWidth="1"/>
    <col min="14851" max="14851" width="59.85546875" customWidth="1"/>
    <col min="14852" max="14852" width="38.28515625" customWidth="1"/>
    <col min="14853" max="14853" width="22.28515625" customWidth="1"/>
    <col min="14854" max="14854" width="31.7109375" customWidth="1"/>
    <col min="15105" max="15105" width="6" customWidth="1"/>
    <col min="15106" max="15106" width="22.140625" customWidth="1"/>
    <col min="15107" max="15107" width="59.85546875" customWidth="1"/>
    <col min="15108" max="15108" width="38.28515625" customWidth="1"/>
    <col min="15109" max="15109" width="22.28515625" customWidth="1"/>
    <col min="15110" max="15110" width="31.7109375" customWidth="1"/>
    <col min="15361" max="15361" width="6" customWidth="1"/>
    <col min="15362" max="15362" width="22.140625" customWidth="1"/>
    <col min="15363" max="15363" width="59.85546875" customWidth="1"/>
    <col min="15364" max="15364" width="38.28515625" customWidth="1"/>
    <col min="15365" max="15365" width="22.28515625" customWidth="1"/>
    <col min="15366" max="15366" width="31.7109375" customWidth="1"/>
    <col min="15617" max="15617" width="6" customWidth="1"/>
    <col min="15618" max="15618" width="22.140625" customWidth="1"/>
    <col min="15619" max="15619" width="59.85546875" customWidth="1"/>
    <col min="15620" max="15620" width="38.28515625" customWidth="1"/>
    <col min="15621" max="15621" width="22.28515625" customWidth="1"/>
    <col min="15622" max="15622" width="31.7109375" customWidth="1"/>
    <col min="15873" max="15873" width="6" customWidth="1"/>
    <col min="15874" max="15874" width="22.140625" customWidth="1"/>
    <col min="15875" max="15875" width="59.85546875" customWidth="1"/>
    <col min="15876" max="15876" width="38.28515625" customWidth="1"/>
    <col min="15877" max="15877" width="22.28515625" customWidth="1"/>
    <col min="15878" max="15878" width="31.7109375" customWidth="1"/>
    <col min="16129" max="16129" width="6" customWidth="1"/>
    <col min="16130" max="16130" width="22.140625" customWidth="1"/>
    <col min="16131" max="16131" width="59.85546875" customWidth="1"/>
    <col min="16132" max="16132" width="38.28515625" customWidth="1"/>
    <col min="16133" max="16133" width="22.28515625" customWidth="1"/>
    <col min="16134" max="16134" width="31.7109375" customWidth="1"/>
  </cols>
  <sheetData>
    <row r="1" spans="1:6" x14ac:dyDescent="0.25">
      <c r="A1" s="121" t="s">
        <v>42</v>
      </c>
      <c r="B1" s="121"/>
      <c r="C1" s="56" t="s">
        <v>59</v>
      </c>
    </row>
    <row r="2" spans="1:6" x14ac:dyDescent="0.25">
      <c r="A2" s="121" t="s">
        <v>8</v>
      </c>
      <c r="B2" s="121"/>
      <c r="C2" s="58">
        <v>42370</v>
      </c>
    </row>
    <row r="3" spans="1:6" x14ac:dyDescent="0.25">
      <c r="A3" s="121" t="s">
        <v>60</v>
      </c>
      <c r="B3" s="121"/>
      <c r="C3" s="68">
        <v>1799237</v>
      </c>
    </row>
    <row r="6" spans="1:6" x14ac:dyDescent="0.25">
      <c r="A6" s="122" t="s">
        <v>61</v>
      </c>
      <c r="B6" s="122"/>
      <c r="C6" s="122"/>
      <c r="D6" s="122"/>
      <c r="E6" s="122"/>
      <c r="F6" s="122"/>
    </row>
    <row r="7" spans="1:6" x14ac:dyDescent="0.25">
      <c r="A7" s="69" t="s">
        <v>62</v>
      </c>
      <c r="B7" s="69" t="s">
        <v>63</v>
      </c>
      <c r="C7" s="69" t="s">
        <v>64</v>
      </c>
      <c r="D7" s="69" t="s">
        <v>65</v>
      </c>
      <c r="E7" s="69" t="s">
        <v>66</v>
      </c>
      <c r="F7" s="69" t="s">
        <v>67</v>
      </c>
    </row>
    <row r="8" spans="1:6" x14ac:dyDescent="0.25">
      <c r="A8" s="70">
        <v>1</v>
      </c>
      <c r="B8" s="71">
        <v>43006</v>
      </c>
      <c r="C8" s="123">
        <v>22547251.43</v>
      </c>
      <c r="D8" s="73"/>
      <c r="E8" s="72"/>
      <c r="F8" s="70"/>
    </row>
    <row r="9" spans="1:6" x14ac:dyDescent="0.25">
      <c r="A9" s="70">
        <v>2</v>
      </c>
      <c r="B9" s="71">
        <v>43020</v>
      </c>
      <c r="C9" s="123">
        <v>20292526.287</v>
      </c>
      <c r="D9" s="73"/>
      <c r="E9" s="72"/>
      <c r="F9" s="70"/>
    </row>
    <row r="10" spans="1:6" x14ac:dyDescent="0.25">
      <c r="A10" s="70">
        <v>3</v>
      </c>
      <c r="B10" s="71">
        <v>43035</v>
      </c>
      <c r="C10" s="123">
        <v>18037801.140000001</v>
      </c>
      <c r="D10" s="73"/>
      <c r="E10" s="72"/>
      <c r="F10" s="70"/>
    </row>
    <row r="11" spans="1:6" x14ac:dyDescent="0.25">
      <c r="A11" s="70">
        <v>4</v>
      </c>
      <c r="B11" s="71">
        <v>43049</v>
      </c>
      <c r="C11" s="123">
        <v>15783076</v>
      </c>
      <c r="D11" s="73"/>
      <c r="E11" s="72"/>
      <c r="F11" s="70"/>
    </row>
    <row r="12" spans="1:6" x14ac:dyDescent="0.25">
      <c r="A12" s="70">
        <v>5</v>
      </c>
      <c r="B12" s="71">
        <v>43063</v>
      </c>
      <c r="C12" s="123">
        <v>13528350.859999999</v>
      </c>
      <c r="D12" s="73"/>
      <c r="E12" s="72"/>
      <c r="F12" s="70"/>
    </row>
    <row r="13" spans="1:6" x14ac:dyDescent="0.25">
      <c r="A13" s="70">
        <v>6</v>
      </c>
      <c r="B13" s="71">
        <v>43077</v>
      </c>
      <c r="C13" s="123">
        <v>11273625.720000001</v>
      </c>
      <c r="D13" s="73"/>
      <c r="E13" s="72"/>
      <c r="F13" s="70"/>
    </row>
    <row r="14" spans="1:6" x14ac:dyDescent="0.25">
      <c r="A14" s="70">
        <v>7</v>
      </c>
      <c r="B14" s="71">
        <v>43091</v>
      </c>
      <c r="C14" s="123">
        <v>9018900.5700000003</v>
      </c>
      <c r="D14" s="73"/>
      <c r="E14" s="72"/>
      <c r="F14" s="70"/>
    </row>
    <row r="15" spans="1:6" x14ac:dyDescent="0.25">
      <c r="A15" s="70">
        <v>8</v>
      </c>
      <c r="B15" s="71">
        <v>43109</v>
      </c>
      <c r="C15" s="123">
        <v>6764175.4299999997</v>
      </c>
      <c r="D15" s="73"/>
      <c r="E15" s="72"/>
      <c r="F15" s="70"/>
    </row>
    <row r="16" spans="1:6" x14ac:dyDescent="0.25">
      <c r="A16" s="70"/>
      <c r="B16" s="71"/>
      <c r="C16" s="72"/>
      <c r="D16" s="73"/>
      <c r="E16" s="72"/>
      <c r="F16" s="70"/>
    </row>
    <row r="17" spans="1:6" x14ac:dyDescent="0.25">
      <c r="A17" s="70"/>
      <c r="B17" s="71"/>
      <c r="C17" s="72"/>
      <c r="D17" s="73"/>
      <c r="E17" s="72"/>
      <c r="F17" s="70"/>
    </row>
    <row r="18" spans="1:6" x14ac:dyDescent="0.25">
      <c r="A18" s="70"/>
      <c r="B18" s="71"/>
      <c r="C18" s="72"/>
      <c r="D18" s="73"/>
      <c r="E18" s="72"/>
      <c r="F18" s="70"/>
    </row>
    <row r="19" spans="1:6" x14ac:dyDescent="0.25">
      <c r="A19" s="70"/>
      <c r="B19" s="71"/>
      <c r="C19" s="72"/>
      <c r="D19" s="73"/>
      <c r="E19" s="72"/>
      <c r="F19" s="70"/>
    </row>
    <row r="20" spans="1:6" x14ac:dyDescent="0.25">
      <c r="A20" s="70"/>
      <c r="B20" s="71"/>
      <c r="C20" s="72"/>
      <c r="D20" s="73"/>
      <c r="E20" s="72"/>
      <c r="F20" s="70"/>
    </row>
    <row r="21" spans="1:6" x14ac:dyDescent="0.25">
      <c r="A21" s="70"/>
      <c r="B21" s="71"/>
      <c r="C21" s="72"/>
      <c r="D21" s="73"/>
      <c r="E21" s="72"/>
      <c r="F21" s="70"/>
    </row>
    <row r="22" spans="1:6" x14ac:dyDescent="0.25">
      <c r="A22" s="70"/>
      <c r="B22" s="71"/>
      <c r="C22" s="72"/>
      <c r="D22" s="73"/>
      <c r="E22" s="72"/>
      <c r="F22" s="70"/>
    </row>
  </sheetData>
  <mergeCells count="4">
    <mergeCell ref="A1:B1"/>
    <mergeCell ref="A2:B2"/>
    <mergeCell ref="A3:B3"/>
    <mergeCell ref="A6:F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Журнал торгів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Lavrenenko</cp:lastModifiedBy>
  <cp:lastPrinted>2016-11-25T08:01:29Z</cp:lastPrinted>
  <dcterms:created xsi:type="dcterms:W3CDTF">2015-10-12T12:03:25Z</dcterms:created>
  <dcterms:modified xsi:type="dcterms:W3CDTF">2018-02-06T13:22:18Z</dcterms:modified>
</cp:coreProperties>
</file>