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05" windowWidth="15480" windowHeight="9135" activeTab="4"/>
  </bookViews>
  <sheets>
    <sheet name="Фото" sheetId="1" r:id="rId1"/>
    <sheet name="Історія торгів" sheetId="2" r:id="rId2"/>
    <sheet name="Посилання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 localSheetId="0">#REF!</definedName>
    <definedName name="Житлова_нерухомість">#REF!</definedName>
    <definedName name="Земля" localSheetId="0">#REF!</definedName>
    <definedName name="Земля">#REF!</definedName>
    <definedName name="Комерційна_нерухомість" localSheetId="0">#REF!</definedName>
    <definedName name="Комерційна_нерухомість">#REF!</definedName>
    <definedName name="Майнові_права" localSheetId="0">#REF!</definedName>
    <definedName name="Майнові_права">#REF!</definedName>
    <definedName name="Нерухомість" localSheetId="0">#REF!</definedName>
    <definedName name="Нерухомість">#REF!</definedName>
    <definedName name="_xlnm.Print_Area" localSheetId="4">'Застава'!$A$1:$B$10</definedName>
    <definedName name="_xlnm.Print_Area" localSheetId="1">'Історія торгів'!$A$1:$F$20</definedName>
    <definedName name="_xlnm.Print_Area" localSheetId="5">'Порука'!$A$1:$C$7</definedName>
    <definedName name="_xlnm.Print_Area" localSheetId="3">'ПублПасп'!$A$1:$J$32</definedName>
    <definedName name="_xlnm.Print_Area" localSheetId="0">'Фото'!$A$1:$D$14</definedName>
    <definedName name="Порука" localSheetId="0">#REF!</definedName>
    <definedName name="Порука">#REF!</definedName>
    <definedName name="Рухоме_майно" localSheetId="0">#REF!</definedName>
    <definedName name="Рухоме_майно">#REF!</definedName>
    <definedName name="Сільгоспродукція" localSheetId="0">#REF!</definedName>
    <definedName name="Сільгоспродукція">#REF!</definedName>
    <definedName name="Тип_застави" localSheetId="0">#REF!</definedName>
    <definedName name="Тип_застави">#REF!</definedName>
    <definedName name="Товари_в_обігу" localSheetId="0">#REF!</definedName>
    <definedName name="Товари_в_обігу">#REF!</definedName>
    <definedName name="Транспорт" localSheetId="0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<sst xmlns="http://schemas.openxmlformats.org/spreadsheetml/2006/main" count="129" uniqueCount="95">
  <si>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</si>
  <si>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</si>
  <si>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</si>
  <si>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</si>
  <si>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</si>
  <si>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</si>
  <si>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</si>
  <si>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</si>
  <si>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</si>
  <si>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</si>
  <si>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</si>
  <si>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</si>
  <si>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</si>
  <si>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</si>
  <si>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</si>
  <si>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</si>
  <si>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</si>
  <si>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</si>
  <si>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</si>
  <si>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</si>
  <si>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</si>
  <si>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</si>
  <si>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</si>
  <si>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</si>
  <si>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</si>
  <si>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</si>
  <si>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</si>
  <si>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</si>
  <si>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</si>
  <si>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</si>
  <si>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</si>
  <si>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</si>
  <si>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</si>
  <si>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</si>
  <si>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</si>
  <si>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</si>
  <si>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</si>
  <si>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</si>
  <si>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</si>
  <si>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</si>
  <si>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</si>
  <si>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</si>
  <si>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</si>
  <si>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</si>
  <si>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</si>
  <si>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</si>
  <si>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ПАТ "КБ ХРЕЩАТИК"</t>
  </si>
  <si>
    <t>ТДВ "НЕКОС"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</si>
  <si>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</si>
  <si>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</si>
  <si>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Черкаси</t>
  </si>
  <si>
    <t>4120 Будівництво житлових та нежитлових будівель</t>
  </si>
  <si>
    <t>03/2012</t>
  </si>
  <si>
    <t>Графічні матеріали</t>
  </si>
  <si>
    <t>Відсутні</t>
  </si>
  <si>
    <t>Майнові права на грошові кошти, що розміщені на депозиті</t>
  </si>
  <si>
    <t>http://www.fg.gov.ua/not-paying/liquidation/165-pat-kb-khreshchatyk/10745-14042017-403410</t>
  </si>
  <si>
    <t>http://www.fg.gov.ua/not-paying/liquidation/165-pat-kb-khreshchatyk/11845-pasport-vidkrytykh-torhiv-auktsionu-z-prodazhu-prav-vymohy-pat-kb-khreshchatyk-na-elektronnomu-torhovomu-maydanchyku-tovarna-birzha-inneks</t>
  </si>
  <si>
    <t>http://www.fg.gov.ua/not-paying/liquidation/165-pat-kb-khreshchatyk/12893-31052017-405800</t>
  </si>
  <si>
    <t>http://www.fg.gov.ua/not-paying/liquidation/165-pat-kb-khreshchatyk/13387-14062017-406262-1</t>
  </si>
  <si>
    <t>http://www.fg.gov.ua/not-paying/liquidation/165-pat-kb-khreshchatyk/13940-29062017-406801</t>
  </si>
  <si>
    <t>http://www.fg.gov.ua/not-paying/liquidation/165-pat-kb-khreshchatyk/14685-pasport-vidkrytykh-torhiv-auktsionu-z-prodazhu-prav-vymohy-pat-kb-khreshchatyk-na-elektronnomu-torhovomu-maydanchyku-tovarna-birzha-inneks-4</t>
  </si>
  <si>
    <t>http://www.fg.gov.ua/not-paying/liquidation/165-pat-kb-khreshchatyk/15461-27072017-7</t>
  </si>
  <si>
    <t>майнова порука фізичної особи</t>
  </si>
  <si>
    <t>станом на 01.10.2017 року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</si>
  <si>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</si>
  <si>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</si>
  <si>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</si>
  <si>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</si>
  <si>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</si>
  <si>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</si>
  <si>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</si>
  <si>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</si>
  <si>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</si>
  <si>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</si>
  <si>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</si>
  <si>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</si>
  <si>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</si>
  <si>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</si>
  <si>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</si>
  <si>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</si>
  <si>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</si>
  <si>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</si>
  <si>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</si>
  <si>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</si>
  <si>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</si>
  <si>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</si>
  <si>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</si>
  <si>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</si>
  <si>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</si>
  <si>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</si>
  <si>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</si>
  <si>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</si>
  <si>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</si>
  <si>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майнові права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</si>
</sst>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\ mmmm\ yyyy\ &quot;г.&quot;"/>
    <numFmt numFmtId="194" formatCode="0.0%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4" fillId="21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8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8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21" borderId="10" xfId="0" applyFont="1" applyFill="1" applyBorder="1" applyAlignment="1" applyProtection="1">
      <alignment/>
      <protection/>
    </xf>
    <xf numFmtId="0" fontId="6" fillId="20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21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wrapText="1"/>
    </xf>
    <xf numFmtId="14" fontId="0" fillId="0" borderId="0" xfId="0" applyNumberFormat="1" applyBorder="1" applyAlignment="1">
      <alignment horizontal="right" wrapText="1"/>
    </xf>
    <xf numFmtId="192" fontId="0" fillId="0" borderId="0" xfId="0" applyNumberFormat="1" applyBorder="1" applyAlignment="1">
      <alignment horizontal="right" wrapText="1"/>
    </xf>
    <xf numFmtId="188" fontId="0" fillId="0" borderId="0" xfId="63" applyNumberFormat="1" applyFont="1" applyBorder="1" applyAlignment="1">
      <alignment/>
    </xf>
    <xf numFmtId="9" fontId="0" fillId="0" borderId="0" xfId="59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0" xfId="0" applyBorder="1" applyAlignment="1">
      <alignment wrapText="1"/>
    </xf>
    <xf numFmtId="188" fontId="0" fillId="0" borderId="10" xfId="63" applyNumberFormat="1" applyFont="1" applyBorder="1" applyAlignment="1">
      <alignment/>
    </xf>
    <xf numFmtId="9" fontId="0" fillId="0" borderId="10" xfId="59" applyFont="1" applyBorder="1" applyAlignment="1">
      <alignment horizontal="center"/>
    </xf>
    <xf numFmtId="9" fontId="0" fillId="0" borderId="10" xfId="59" applyFont="1" applyBorder="1" applyAlignment="1">
      <alignment horizontal="center"/>
    </xf>
    <xf numFmtId="189" fontId="10" fillId="24" borderId="10" xfId="0" applyNumberFormat="1" applyFont="1" applyFill="1" applyBorder="1" applyAlignment="1" applyProtection="1">
      <alignment vertical="center"/>
      <protection locked="0"/>
    </xf>
    <xf numFmtId="3" fontId="7" fillId="24" borderId="10" xfId="0" applyNumberFormat="1" applyFont="1" applyFill="1" applyBorder="1" applyAlignment="1">
      <alignment horizontal="right" wrapText="1"/>
    </xf>
    <xf numFmtId="14" fontId="7" fillId="24" borderId="10" xfId="0" applyNumberFormat="1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7" fillId="24" borderId="10" xfId="0" applyFont="1" applyFill="1" applyBorder="1" applyAlignment="1">
      <alignment/>
    </xf>
    <xf numFmtId="188" fontId="7" fillId="24" borderId="10" xfId="63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vertical="center" wrapText="1"/>
      <protection/>
    </xf>
    <xf numFmtId="3" fontId="7" fillId="24" borderId="0" xfId="0" applyNumberFormat="1" applyFont="1" applyFill="1" applyBorder="1" applyAlignment="1">
      <alignment horizontal="right" wrapText="1"/>
    </xf>
    <xf numFmtId="0" fontId="0" fillId="24" borderId="0" xfId="0" applyFill="1" applyAlignment="1">
      <alignment/>
    </xf>
    <xf numFmtId="14" fontId="0" fillId="24" borderId="10" xfId="0" applyNumberFormat="1" applyFont="1" applyFill="1" applyBorder="1" applyAlignment="1" applyProtection="1">
      <alignment horizontal="center"/>
      <protection/>
    </xf>
    <xf numFmtId="14" fontId="0" fillId="24" borderId="10" xfId="63" applyNumberFormat="1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>
      <alignment/>
    </xf>
    <xf numFmtId="4" fontId="0" fillId="24" borderId="10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" fontId="0" fillId="0" borderId="10" xfId="63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24" borderId="15" xfId="0" applyNumberFormat="1" applyFont="1" applyFill="1" applyBorder="1" applyAlignment="1" applyProtection="1">
      <alignment horizontal="right"/>
      <protection/>
    </xf>
    <xf numFmtId="4" fontId="29" fillId="0" borderId="10" xfId="0" applyNumberFormat="1" applyFont="1" applyBorder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24" borderId="0" xfId="0" applyFill="1" applyAlignment="1">
      <alignment wrapText="1"/>
    </xf>
    <xf numFmtId="0" fontId="7" fillId="21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21" borderId="14" xfId="0" applyFont="1" applyFill="1" applyBorder="1" applyAlignment="1" applyProtection="1">
      <alignment horizontal="center"/>
      <protection/>
    </xf>
    <xf numFmtId="0" fontId="7" fillId="21" borderId="15" xfId="0" applyFont="1" applyFill="1" applyBorder="1" applyAlignment="1" applyProtection="1">
      <alignment horizontal="center"/>
      <protection/>
    </xf>
    <xf numFmtId="0" fontId="7" fillId="21" borderId="14" xfId="0" applyFont="1" applyFill="1" applyBorder="1" applyAlignment="1">
      <alignment horizontal="center"/>
    </xf>
    <xf numFmtId="0" fontId="7" fillId="21" borderId="19" xfId="0" applyFont="1" applyFill="1" applyBorder="1" applyAlignment="1">
      <alignment horizontal="center"/>
    </xf>
    <xf numFmtId="0" fontId="7" fillId="21" borderId="15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21" borderId="19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21" borderId="18" xfId="0" applyFont="1" applyFill="1" applyBorder="1" applyAlignment="1" applyProtection="1">
      <alignment horizontal="center" vertical="center" wrapText="1"/>
      <protection/>
    </xf>
    <xf numFmtId="0" fontId="7" fillId="21" borderId="13" xfId="0" applyFont="1" applyFill="1" applyBorder="1" applyAlignment="1" applyProtection="1">
      <alignment horizontal="center" vertical="center" wrapText="1"/>
      <protection/>
    </xf>
    <xf numFmtId="0" fontId="7" fillId="21" borderId="18" xfId="0" applyFont="1" applyFill="1" applyBorder="1" applyAlignment="1" applyProtection="1">
      <alignment horizontal="center" vertical="center"/>
      <protection/>
    </xf>
    <xf numFmtId="0" fontId="7" fillId="21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selection activeCell="L14" sqref="L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</cols>
  <sheetData>
    <row r="1" spans="1:4" ht="15.75">
      <c r="A1" s="89" t="s">
        <v>53</v>
      </c>
      <c r="B1" s="89"/>
      <c r="C1" s="58"/>
      <c r="D1" s="1"/>
    </row>
    <row r="2" spans="1:4" ht="15.75">
      <c r="A2" s="90" t="s">
        <v>54</v>
      </c>
      <c r="B2" s="90"/>
      <c r="C2" s="59"/>
      <c r="D2" s="1"/>
    </row>
    <row r="3" spans="1:4" ht="30" customHeight="1">
      <c r="A3" s="91"/>
      <c r="B3" s="91"/>
      <c r="C3" s="60"/>
      <c r="D3" s="1"/>
    </row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92"/>
      <c r="B6" s="92"/>
      <c r="C6" s="92"/>
      <c r="D6" s="92"/>
    </row>
    <row r="7" spans="1:4" ht="15">
      <c r="A7" s="1"/>
      <c r="B7" s="1"/>
      <c r="C7" s="1"/>
      <c r="D7" s="1"/>
    </row>
    <row r="8" spans="1:4" ht="15">
      <c r="A8" s="1"/>
      <c r="B8" s="4"/>
      <c r="C8" s="61"/>
      <c r="D8" s="62"/>
    </row>
    <row r="9" spans="1:4" ht="15">
      <c r="A9" s="1"/>
      <c r="B9" s="4"/>
      <c r="C9" s="61"/>
      <c r="D9" s="62"/>
    </row>
    <row r="10" spans="1:4" ht="15">
      <c r="A10" s="1"/>
      <c r="B10" s="4"/>
      <c r="C10" s="61"/>
      <c r="D10" s="62"/>
    </row>
    <row r="11" spans="1:4" ht="15">
      <c r="A11" s="1"/>
      <c r="B11" s="4"/>
      <c r="C11" s="61"/>
      <c r="D11" s="62"/>
    </row>
    <row r="12" spans="1:4" ht="15">
      <c r="A12" s="1"/>
      <c r="B12" s="4"/>
      <c r="C12" s="61"/>
      <c r="D12" s="62"/>
    </row>
    <row r="13" spans="1:4" ht="15">
      <c r="A13" s="1"/>
      <c r="B13" s="4"/>
      <c r="C13" s="61"/>
      <c r="D13" s="62"/>
    </row>
    <row r="14" spans="1:4" ht="15">
      <c r="A14" s="1"/>
      <c r="B14" s="4"/>
      <c r="C14" s="61"/>
      <c r="D14" s="62"/>
    </row>
  </sheetData>
  <sheetProtection/>
  <mergeCells count="4">
    <mergeCell ref="A1:B1"/>
    <mergeCell ref="A2:B2"/>
    <mergeCell ref="A3:B3"/>
    <mergeCell ref="A6:D6"/>
  </mergeCells>
  <printOptions/>
  <pageMargins left="0.25" right="0.25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4">
      <selection activeCell="B30" sqref="B3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17.7109375" style="0" customWidth="1"/>
  </cols>
  <sheetData>
    <row r="1" spans="1:3" ht="15">
      <c r="A1" s="94" t="s">
        <v>43</v>
      </c>
      <c r="B1" s="94"/>
      <c r="C1" s="53" t="e">
        <f>#REF!</f>
        <v>#REF!</v>
      </c>
    </row>
    <row r="2" spans="1:3" ht="15">
      <c r="A2" s="94" t="s">
        <v>1</v>
      </c>
      <c r="B2" s="94"/>
      <c r="C2" s="54" t="e">
        <f>#REF!</f>
        <v>#REF!</v>
      </c>
    </row>
    <row r="3" spans="1:3" ht="30" customHeight="1">
      <c r="A3" s="94" t="s">
        <v>45</v>
      </c>
      <c r="B3" s="94"/>
      <c r="C3" s="55" t="e">
        <f>#REF!</f>
        <v>#REF!</v>
      </c>
    </row>
    <row r="6" spans="1:6" ht="15">
      <c r="A6" s="93" t="s">
        <v>68</v>
      </c>
      <c r="B6" s="93"/>
      <c r="C6" s="93"/>
      <c r="D6" s="93"/>
      <c r="E6" s="93"/>
      <c r="F6" s="93"/>
    </row>
    <row r="7" spans="1:6" ht="1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83</v>
      </c>
    </row>
    <row r="8" spans="1:6" ht="15">
      <c r="A8" s="2">
        <v>1</v>
      </c>
      <c r="B8" s="15">
        <v>42839</v>
      </c>
      <c r="C8" s="86">
        <v>12569296.55</v>
      </c>
      <c r="D8" s="66"/>
      <c r="E8" s="65"/>
      <c r="F8" s="2"/>
    </row>
    <row r="9" spans="1:6" ht="15">
      <c r="A9" s="2">
        <v>2</v>
      </c>
      <c r="B9" s="15">
        <v>42858</v>
      </c>
      <c r="C9" s="86">
        <v>11312366.9</v>
      </c>
      <c r="D9" s="67"/>
      <c r="E9" s="65"/>
      <c r="F9" s="2"/>
    </row>
    <row r="10" spans="1:6" ht="15">
      <c r="A10" s="2">
        <v>3</v>
      </c>
      <c r="B10" s="15">
        <v>42874</v>
      </c>
      <c r="C10" s="86">
        <v>10055437.24</v>
      </c>
      <c r="D10" s="67"/>
      <c r="E10" s="65"/>
      <c r="F10" s="2"/>
    </row>
    <row r="11" spans="1:6" ht="15">
      <c r="A11" s="2">
        <v>4</v>
      </c>
      <c r="B11" s="15">
        <v>42886</v>
      </c>
      <c r="C11" s="86">
        <v>8798507.59</v>
      </c>
      <c r="D11" s="67"/>
      <c r="E11" s="65"/>
      <c r="F11" s="2"/>
    </row>
    <row r="12" spans="1:6" ht="15">
      <c r="A12" s="2">
        <v>5</v>
      </c>
      <c r="B12" s="15">
        <v>42900</v>
      </c>
      <c r="C12" s="86">
        <v>7541577.93</v>
      </c>
      <c r="D12" s="67"/>
      <c r="E12" s="65"/>
      <c r="F12" s="2"/>
    </row>
    <row r="13" spans="1:6" ht="15">
      <c r="A13" s="2">
        <v>6</v>
      </c>
      <c r="B13" s="15">
        <v>42915</v>
      </c>
      <c r="C13" s="86">
        <v>6284648.28</v>
      </c>
      <c r="D13" s="67"/>
      <c r="E13" s="65"/>
      <c r="F13" s="2"/>
    </row>
    <row r="14" spans="1:6" ht="15">
      <c r="A14" s="2">
        <v>7</v>
      </c>
      <c r="B14" s="15">
        <v>42929</v>
      </c>
      <c r="C14" s="86">
        <v>5027718.62</v>
      </c>
      <c r="D14" s="67"/>
      <c r="E14" s="65"/>
      <c r="F14" s="2"/>
    </row>
    <row r="15" spans="1:6" ht="15">
      <c r="A15" s="2">
        <v>8</v>
      </c>
      <c r="B15" s="15">
        <v>42943</v>
      </c>
      <c r="C15" s="86">
        <v>3770788.97</v>
      </c>
      <c r="D15" s="67"/>
      <c r="E15" s="65"/>
      <c r="F15" s="2"/>
    </row>
    <row r="16" spans="1:6" ht="15">
      <c r="A16" s="2"/>
      <c r="B16" s="15"/>
      <c r="C16" s="14"/>
      <c r="D16" s="16"/>
      <c r="E16" s="14"/>
      <c r="F16" s="2"/>
    </row>
    <row r="17" spans="1:6" ht="15">
      <c r="A17" s="2">
        <v>1</v>
      </c>
      <c r="B17" s="15">
        <v>42993</v>
      </c>
      <c r="C17" s="86">
        <v>2513859.31</v>
      </c>
      <c r="D17" s="16"/>
      <c r="E17" s="14"/>
      <c r="F17" s="2"/>
    </row>
    <row r="18" spans="1:6" ht="15">
      <c r="A18" s="2">
        <v>2</v>
      </c>
      <c r="B18" s="15">
        <v>43007</v>
      </c>
      <c r="C18" s="86">
        <v>2513859.31</v>
      </c>
      <c r="D18" s="16"/>
      <c r="E18" s="14"/>
      <c r="F18" s="2"/>
    </row>
    <row r="20" spans="1:2" ht="15">
      <c r="A20" s="87"/>
      <c r="B20" s="87"/>
    </row>
  </sheetData>
  <sheetProtection/>
  <mergeCells count="4">
    <mergeCell ref="A6:F6"/>
    <mergeCell ref="A1:B1"/>
    <mergeCell ref="A2:B2"/>
    <mergeCell ref="A3:B3"/>
  </mergeCells>
  <printOptions/>
  <pageMargins left="0.25" right="0.25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1" sqref="A11:E11"/>
    </sheetView>
  </sheetViews>
  <sheetFormatPr defaultColWidth="9.140625" defaultRowHeight="15"/>
  <cols>
    <col min="1" max="1" width="13.8515625" style="0" customWidth="1"/>
    <col min="2" max="2" width="90.7109375" style="0" customWidth="1"/>
  </cols>
  <sheetData>
    <row r="1" spans="1:2" ht="15">
      <c r="A1" s="93" t="s">
        <v>74</v>
      </c>
      <c r="B1" s="93"/>
    </row>
    <row r="2" spans="1:2" ht="15">
      <c r="A2" s="2" t="s">
        <v>69</v>
      </c>
      <c r="B2" s="2" t="s">
        <v>75</v>
      </c>
    </row>
    <row r="3" spans="1:2" ht="15">
      <c r="A3" s="2">
        <v>1</v>
      </c>
      <c r="B3" s="64" t="s">
        <v>56</v>
      </c>
    </row>
    <row r="4" spans="1:2" ht="45">
      <c r="A4" s="2">
        <v>2</v>
      </c>
      <c r="B4" s="64" t="s">
        <v>57</v>
      </c>
    </row>
    <row r="5" spans="1:2" ht="15">
      <c r="A5" s="2">
        <v>3</v>
      </c>
      <c r="B5" s="64" t="s">
        <v>58</v>
      </c>
    </row>
    <row r="6" spans="1:2" ht="15">
      <c r="A6" s="2">
        <v>4</v>
      </c>
      <c r="B6" s="64" t="s">
        <v>59</v>
      </c>
    </row>
    <row r="7" spans="1:2" ht="15">
      <c r="A7" s="2">
        <v>5</v>
      </c>
      <c r="B7" s="64" t="s">
        <v>60</v>
      </c>
    </row>
    <row r="8" spans="1:2" ht="45">
      <c r="A8" s="2">
        <v>6</v>
      </c>
      <c r="B8" s="64" t="s">
        <v>61</v>
      </c>
    </row>
    <row r="9" spans="1:2" ht="15">
      <c r="A9" s="2">
        <v>7</v>
      </c>
      <c r="B9" s="64" t="s">
        <v>62</v>
      </c>
    </row>
    <row r="11" spans="1:2" ht="15">
      <c r="A11" s="87"/>
      <c r="B11" s="87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85" zoomScaleNormal="115" zoomScaleSheetLayoutView="85" zoomScalePageLayoutView="0" workbookViewId="0" topLeftCell="A19">
      <selection activeCell="B32" sqref="B32:F3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9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8" t="s">
        <v>88</v>
      </c>
      <c r="C1" s="119"/>
      <c r="D1" s="119"/>
      <c r="E1" s="119"/>
      <c r="F1" s="119"/>
      <c r="G1" s="119"/>
      <c r="H1" s="119"/>
      <c r="I1" s="119"/>
      <c r="J1" s="120"/>
      <c r="K1" s="6"/>
      <c r="L1" s="6"/>
      <c r="M1" s="6"/>
    </row>
    <row r="2" spans="1:13" ht="15">
      <c r="A2" s="5"/>
      <c r="B2" s="121"/>
      <c r="C2" s="122"/>
      <c r="D2" s="122"/>
      <c r="E2" s="122"/>
      <c r="F2" s="122"/>
      <c r="G2" s="122"/>
      <c r="H2" s="122"/>
      <c r="I2" s="122"/>
      <c r="J2" s="123"/>
      <c r="K2" s="6"/>
      <c r="L2" s="6"/>
      <c r="M2" s="6"/>
    </row>
    <row r="3" spans="1:13" ht="15.75">
      <c r="A3" s="5"/>
      <c r="B3" s="24" t="s">
        <v>89</v>
      </c>
      <c r="C3" s="124" t="s">
        <v>64</v>
      </c>
      <c r="D3" s="125"/>
      <c r="E3" s="126"/>
      <c r="F3" s="126"/>
      <c r="G3" s="126"/>
      <c r="H3" s="126"/>
      <c r="I3" s="126"/>
      <c r="J3" s="127"/>
      <c r="K3" s="6"/>
      <c r="L3" s="6"/>
      <c r="M3" s="6"/>
    </row>
    <row r="4" spans="1:13" ht="15">
      <c r="A4" s="5"/>
      <c r="B4" s="110" t="s">
        <v>8</v>
      </c>
      <c r="C4" s="128"/>
      <c r="D4" s="7"/>
      <c r="E4" s="111" t="s">
        <v>10</v>
      </c>
      <c r="F4" s="129"/>
      <c r="G4" s="129"/>
      <c r="H4" s="129"/>
      <c r="I4" s="129"/>
      <c r="J4" s="129"/>
      <c r="K4" s="6"/>
      <c r="L4" s="6"/>
      <c r="M4" s="6"/>
    </row>
    <row r="5" spans="1:10" ht="15">
      <c r="A5" s="5"/>
      <c r="B5" s="35" t="s">
        <v>35</v>
      </c>
      <c r="C5" s="23" t="s">
        <v>46</v>
      </c>
      <c r="D5" s="8"/>
      <c r="E5" s="95" t="s">
        <v>12</v>
      </c>
      <c r="F5" s="96"/>
      <c r="G5" s="97" t="s">
        <v>66</v>
      </c>
      <c r="H5" s="96"/>
      <c r="I5" s="98" t="s">
        <v>40</v>
      </c>
      <c r="J5" s="101" t="s">
        <v>86</v>
      </c>
    </row>
    <row r="6" spans="1:10" ht="15">
      <c r="A6" s="5"/>
      <c r="B6" s="36" t="s">
        <v>36</v>
      </c>
      <c r="C6" s="23" t="s">
        <v>52</v>
      </c>
      <c r="D6" s="8"/>
      <c r="E6" s="105" t="s">
        <v>42</v>
      </c>
      <c r="F6" s="106"/>
      <c r="G6" s="96"/>
      <c r="H6" s="85">
        <v>14109880.11</v>
      </c>
      <c r="I6" s="99"/>
      <c r="J6" s="102"/>
    </row>
    <row r="7" spans="1:10" ht="15">
      <c r="A7" s="5"/>
      <c r="B7" s="36" t="s">
        <v>37</v>
      </c>
      <c r="C7" s="23" t="s">
        <v>65</v>
      </c>
      <c r="D7" s="8"/>
      <c r="E7" s="95" t="s">
        <v>13</v>
      </c>
      <c r="F7" s="106"/>
      <c r="G7" s="96"/>
      <c r="H7" s="25">
        <v>515</v>
      </c>
      <c r="I7" s="99"/>
      <c r="J7" s="103"/>
    </row>
    <row r="8" spans="1:10" ht="30">
      <c r="A8" s="5"/>
      <c r="B8" s="36" t="s">
        <v>38</v>
      </c>
      <c r="C8" s="57" t="s">
        <v>51</v>
      </c>
      <c r="D8" s="8"/>
      <c r="E8" s="95" t="s">
        <v>29</v>
      </c>
      <c r="F8" s="106"/>
      <c r="G8" s="96"/>
      <c r="H8" s="37" t="s">
        <v>87</v>
      </c>
      <c r="I8" s="100"/>
      <c r="J8" s="104"/>
    </row>
    <row r="9" spans="1:10" ht="36" customHeight="1">
      <c r="A9" s="5"/>
      <c r="B9" s="36" t="s">
        <v>41</v>
      </c>
      <c r="C9" s="23" t="s">
        <v>87</v>
      </c>
      <c r="D9" s="8"/>
      <c r="E9" s="133" t="s">
        <v>30</v>
      </c>
      <c r="F9" s="133" t="s">
        <v>31</v>
      </c>
      <c r="G9" s="135" t="s">
        <v>90</v>
      </c>
      <c r="H9" s="133" t="s">
        <v>48</v>
      </c>
      <c r="I9" s="133" t="s">
        <v>49</v>
      </c>
      <c r="J9" s="133" t="s">
        <v>91</v>
      </c>
    </row>
    <row r="10" spans="1:10" ht="31.5" customHeight="1">
      <c r="A10" s="5"/>
      <c r="B10" s="130" t="s">
        <v>39</v>
      </c>
      <c r="C10" s="137" t="s">
        <v>50</v>
      </c>
      <c r="D10" s="8"/>
      <c r="E10" s="134"/>
      <c r="F10" s="134"/>
      <c r="G10" s="136"/>
      <c r="H10" s="134"/>
      <c r="I10" s="134"/>
      <c r="J10" s="134"/>
    </row>
    <row r="11" spans="1:10" ht="15">
      <c r="A11" s="5"/>
      <c r="B11" s="131"/>
      <c r="C11" s="99"/>
      <c r="D11" s="8"/>
      <c r="E11" s="26">
        <v>41096</v>
      </c>
      <c r="F11" s="26">
        <v>42762</v>
      </c>
      <c r="G11" s="27">
        <v>980</v>
      </c>
      <c r="H11" s="83">
        <v>10634980</v>
      </c>
      <c r="I11" s="83">
        <v>3474900.11</v>
      </c>
      <c r="J11" s="84">
        <v>0.215</v>
      </c>
    </row>
    <row r="12" spans="1:10" ht="15">
      <c r="A12" s="5"/>
      <c r="B12" s="131"/>
      <c r="C12" s="99"/>
      <c r="D12" s="13"/>
      <c r="E12" s="26" t="s">
        <v>67</v>
      </c>
      <c r="F12" s="26" t="s">
        <v>67</v>
      </c>
      <c r="G12" s="27" t="s">
        <v>67</v>
      </c>
      <c r="H12" s="28" t="s">
        <v>67</v>
      </c>
      <c r="I12" s="28" t="s">
        <v>67</v>
      </c>
      <c r="J12" s="29" t="s">
        <v>67</v>
      </c>
    </row>
    <row r="13" spans="1:10" ht="15">
      <c r="A13" s="5"/>
      <c r="B13" s="132"/>
      <c r="C13" s="100"/>
      <c r="D13" s="13"/>
      <c r="E13" s="26" t="s">
        <v>67</v>
      </c>
      <c r="F13" s="26" t="s">
        <v>67</v>
      </c>
      <c r="G13" s="27" t="s">
        <v>67</v>
      </c>
      <c r="H13" s="28" t="s">
        <v>67</v>
      </c>
      <c r="I13" s="28" t="s">
        <v>67</v>
      </c>
      <c r="J13" s="29" t="s">
        <v>67</v>
      </c>
    </row>
    <row r="14" spans="1:10" ht="15">
      <c r="A14" s="5"/>
      <c r="B14" s="38"/>
      <c r="C14" s="39"/>
      <c r="D14" s="13"/>
      <c r="E14" s="31"/>
      <c r="F14" s="31"/>
      <c r="G14" s="32"/>
      <c r="H14" s="33"/>
      <c r="I14" s="33"/>
      <c r="J14" s="34"/>
    </row>
    <row r="15" spans="1:10" ht="15">
      <c r="A15" s="5"/>
      <c r="B15" s="110" t="s">
        <v>9</v>
      </c>
      <c r="C15" s="111"/>
      <c r="D15" s="40"/>
      <c r="E15" s="112" t="s">
        <v>11</v>
      </c>
      <c r="F15" s="113"/>
      <c r="G15" s="113"/>
      <c r="H15" s="113"/>
      <c r="I15" s="113"/>
      <c r="J15" s="114"/>
    </row>
    <row r="16" spans="1:10" ht="30">
      <c r="A16" s="5"/>
      <c r="B16" s="41" t="s">
        <v>7</v>
      </c>
      <c r="C16" s="48" t="s">
        <v>87</v>
      </c>
      <c r="D16" s="9"/>
      <c r="E16" s="108" t="s">
        <v>22</v>
      </c>
      <c r="F16" s="109"/>
      <c r="G16" s="50" t="s">
        <v>32</v>
      </c>
      <c r="H16" s="50" t="s">
        <v>33</v>
      </c>
      <c r="I16" s="50" t="s">
        <v>92</v>
      </c>
      <c r="J16" s="42"/>
    </row>
    <row r="17" spans="1:10" ht="16.5" customHeight="1">
      <c r="A17" s="5"/>
      <c r="B17" s="41" t="s">
        <v>23</v>
      </c>
      <c r="C17" s="49">
        <v>42562</v>
      </c>
      <c r="D17" s="10"/>
      <c r="E17" s="115" t="s">
        <v>14</v>
      </c>
      <c r="F17" s="116"/>
      <c r="G17" s="68"/>
      <c r="H17" s="68"/>
      <c r="I17" s="43" t="s">
        <v>93</v>
      </c>
      <c r="J17" s="44" t="s">
        <v>82</v>
      </c>
    </row>
    <row r="18" spans="1:10" ht="15">
      <c r="A18" s="5"/>
      <c r="B18" s="41" t="s">
        <v>24</v>
      </c>
      <c r="C18" s="49" t="s">
        <v>86</v>
      </c>
      <c r="D18" s="10"/>
      <c r="E18" s="115" t="s">
        <v>15</v>
      </c>
      <c r="F18" s="116"/>
      <c r="G18" s="68"/>
      <c r="H18" s="68"/>
      <c r="I18" s="43" t="s">
        <v>93</v>
      </c>
      <c r="J18" s="44" t="s">
        <v>82</v>
      </c>
    </row>
    <row r="19" spans="1:10" ht="15">
      <c r="A19" s="5"/>
      <c r="B19" s="41" t="s">
        <v>25</v>
      </c>
      <c r="C19" s="48">
        <v>0</v>
      </c>
      <c r="D19" s="10"/>
      <c r="E19" s="115" t="s">
        <v>16</v>
      </c>
      <c r="F19" s="116"/>
      <c r="G19" s="68"/>
      <c r="H19" s="68"/>
      <c r="I19" s="43" t="s">
        <v>93</v>
      </c>
      <c r="J19" s="44" t="s">
        <v>82</v>
      </c>
    </row>
    <row r="20" spans="1:10" ht="15">
      <c r="A20" s="5"/>
      <c r="B20" s="41" t="s">
        <v>26</v>
      </c>
      <c r="C20" s="48" t="s">
        <v>86</v>
      </c>
      <c r="D20" s="10"/>
      <c r="E20" s="115" t="s">
        <v>17</v>
      </c>
      <c r="F20" s="116"/>
      <c r="G20" s="68"/>
      <c r="H20" s="68"/>
      <c r="I20" s="43" t="s">
        <v>93</v>
      </c>
      <c r="J20" s="44" t="s">
        <v>82</v>
      </c>
    </row>
    <row r="21" spans="1:10" ht="15">
      <c r="A21" s="5"/>
      <c r="B21" s="41" t="s">
        <v>27</v>
      </c>
      <c r="C21" s="49" t="s">
        <v>0</v>
      </c>
      <c r="D21" s="10"/>
      <c r="E21" s="115" t="s">
        <v>19</v>
      </c>
      <c r="F21" s="116"/>
      <c r="G21" s="68"/>
      <c r="H21" s="68"/>
      <c r="I21" s="43" t="s">
        <v>93</v>
      </c>
      <c r="J21" s="44" t="s">
        <v>82</v>
      </c>
    </row>
    <row r="22" spans="1:10" ht="15" customHeight="1">
      <c r="A22" s="5"/>
      <c r="B22" s="41" t="s">
        <v>28</v>
      </c>
      <c r="C22" s="48" t="s">
        <v>0</v>
      </c>
      <c r="D22" s="10"/>
      <c r="E22" s="115" t="s">
        <v>18</v>
      </c>
      <c r="F22" s="116"/>
      <c r="G22" s="68"/>
      <c r="H22" s="68"/>
      <c r="I22" s="43" t="s">
        <v>93</v>
      </c>
      <c r="J22" s="44" t="s">
        <v>82</v>
      </c>
    </row>
    <row r="23" spans="1:10" ht="15.75" customHeight="1">
      <c r="A23" s="5"/>
      <c r="B23" s="41" t="s">
        <v>34</v>
      </c>
      <c r="C23" s="49" t="s">
        <v>0</v>
      </c>
      <c r="D23" s="10"/>
      <c r="E23" s="115" t="s">
        <v>20</v>
      </c>
      <c r="F23" s="116"/>
      <c r="G23" s="68">
        <v>11300000</v>
      </c>
      <c r="H23" s="68"/>
      <c r="I23" s="43" t="s">
        <v>93</v>
      </c>
      <c r="J23" s="44" t="s">
        <v>82</v>
      </c>
    </row>
    <row r="24" spans="1:10" ht="15">
      <c r="A24" s="1"/>
      <c r="B24" s="45"/>
      <c r="C24" s="45"/>
      <c r="D24" s="45"/>
      <c r="E24" s="117" t="s">
        <v>78</v>
      </c>
      <c r="F24" s="116"/>
      <c r="G24" s="69">
        <v>11300000</v>
      </c>
      <c r="H24" s="69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s="76" customFormat="1" ht="30">
      <c r="A26" s="63"/>
      <c r="B26" s="70" t="s">
        <v>43</v>
      </c>
      <c r="C26" s="71" t="s">
        <v>1</v>
      </c>
      <c r="D26" s="72"/>
      <c r="E26" s="73" t="s">
        <v>44</v>
      </c>
      <c r="F26" s="74"/>
      <c r="G26" s="75"/>
      <c r="H26" s="75"/>
      <c r="I26" s="75"/>
      <c r="J26" s="75"/>
    </row>
    <row r="27" spans="1:10" s="76" customFormat="1" ht="15">
      <c r="A27" s="63"/>
      <c r="B27" s="77" t="s">
        <v>47</v>
      </c>
      <c r="C27" s="78">
        <v>42644</v>
      </c>
      <c r="D27" s="79"/>
      <c r="E27" s="80">
        <v>9540847</v>
      </c>
      <c r="F27" s="74"/>
      <c r="G27" s="75"/>
      <c r="H27" s="75"/>
      <c r="I27" s="75"/>
      <c r="J27" s="75"/>
    </row>
    <row r="28" spans="1:10" s="76" customFormat="1" ht="15">
      <c r="A28" s="63"/>
      <c r="B28" s="81"/>
      <c r="C28" s="81"/>
      <c r="D28" s="81"/>
      <c r="E28" s="74"/>
      <c r="F28" s="74"/>
      <c r="G28" s="75"/>
      <c r="H28" s="75"/>
      <c r="I28" s="75"/>
      <c r="J28" s="75"/>
    </row>
    <row r="29" spans="1:10" s="76" customFormat="1" ht="15">
      <c r="A29" s="63"/>
      <c r="B29" s="81"/>
      <c r="C29" s="81"/>
      <c r="D29" s="81"/>
      <c r="E29" s="74"/>
      <c r="F29" s="74"/>
      <c r="G29" s="75"/>
      <c r="H29" s="75"/>
      <c r="I29" s="75"/>
      <c r="J29" s="75"/>
    </row>
    <row r="30" spans="1:10" s="76" customFormat="1" ht="38.25" customHeight="1">
      <c r="A30" s="63"/>
      <c r="B30" s="107" t="s">
        <v>21</v>
      </c>
      <c r="C30" s="88"/>
      <c r="D30" s="82"/>
      <c r="E30" s="82"/>
      <c r="F30" s="82"/>
      <c r="H30" s="82"/>
      <c r="I30" s="75"/>
      <c r="J30" s="75"/>
    </row>
    <row r="31" spans="9:10" ht="15">
      <c r="I31" s="52"/>
      <c r="J31" s="52"/>
    </row>
    <row r="32" spans="2:10" ht="15">
      <c r="B32" s="87"/>
      <c r="C32" s="87"/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E20:F20"/>
    <mergeCell ref="E21:F21"/>
    <mergeCell ref="C10:C13"/>
    <mergeCell ref="J9:J10"/>
    <mergeCell ref="B10:B13"/>
    <mergeCell ref="I9:I10"/>
    <mergeCell ref="E9:E10"/>
    <mergeCell ref="F9:F10"/>
    <mergeCell ref="G9:G10"/>
    <mergeCell ref="H9:H10"/>
    <mergeCell ref="B1:J2"/>
    <mergeCell ref="C3:J3"/>
    <mergeCell ref="B4:C4"/>
    <mergeCell ref="E4:J4"/>
    <mergeCell ref="B30:C30"/>
    <mergeCell ref="E16:F16"/>
    <mergeCell ref="B15:C15"/>
    <mergeCell ref="E15:J15"/>
    <mergeCell ref="E17:F17"/>
    <mergeCell ref="E24:F24"/>
    <mergeCell ref="E22:F22"/>
    <mergeCell ref="E23:F23"/>
    <mergeCell ref="E18:F18"/>
    <mergeCell ref="E19:F19"/>
    <mergeCell ref="E5:F5"/>
    <mergeCell ref="G5:H5"/>
    <mergeCell ref="I5:I8"/>
    <mergeCell ref="J5:J8"/>
    <mergeCell ref="E6:G6"/>
    <mergeCell ref="E7:G7"/>
    <mergeCell ref="E8:G8"/>
  </mergeCells>
  <hyperlinks>
    <hyperlink ref="I17" location="Застава!A1" display="Застава!A1"/>
    <hyperlink ref="J17" location="Порука!A1" display="Порука"/>
    <hyperlink ref="J18:J23" location="Порука!A1" display="Порука"/>
    <hyperlink ref="I22" location="Застава!A1" display="Застава!A1"/>
    <hyperlink ref="I23" location="Застава!A1" display="Застава!A1"/>
  </hyperlinks>
  <printOptions/>
  <pageMargins left="0.25" right="0.25" top="0.75" bottom="0.75" header="0.3" footer="0.3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tabSelected="1" view="pageBreakPreview" zoomScale="115" zoomScaleSheetLayoutView="115" zoomScalePageLayoutView="0" workbookViewId="0" topLeftCell="A1">
      <selection activeCell="E8" sqref="E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84</v>
      </c>
    </row>
    <row r="2" spans="1:2" ht="15">
      <c r="A2" s="19" t="s">
        <v>2</v>
      </c>
      <c r="B2" s="20" t="s">
        <v>0</v>
      </c>
    </row>
    <row r="3" spans="1:2" ht="15">
      <c r="A3" s="12" t="s">
        <v>76</v>
      </c>
      <c r="B3" s="139">
        <v>11300000</v>
      </c>
    </row>
    <row r="4" spans="1:2" ht="15">
      <c r="A4" s="12" t="s">
        <v>3</v>
      </c>
      <c r="B4" s="140">
        <v>42394</v>
      </c>
    </row>
    <row r="5" spans="1:2" ht="15">
      <c r="A5" s="12" t="s">
        <v>77</v>
      </c>
      <c r="B5" s="139">
        <v>11300000</v>
      </c>
    </row>
    <row r="6" spans="1:2" ht="22.5">
      <c r="A6" s="12" t="s">
        <v>4</v>
      </c>
      <c r="B6" s="138" t="s">
        <v>94</v>
      </c>
    </row>
    <row r="7" spans="1:2" s="30" customFormat="1" ht="23.25">
      <c r="A7" s="21" t="s">
        <v>5</v>
      </c>
      <c r="B7" s="20" t="s">
        <v>55</v>
      </c>
    </row>
    <row r="8" spans="1:2" ht="33.75">
      <c r="A8" s="21" t="s">
        <v>6</v>
      </c>
      <c r="B8" s="20" t="s">
        <v>86</v>
      </c>
    </row>
    <row r="10" spans="1:2" ht="15">
      <c r="A10" s="87"/>
      <c r="B10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1" max="1" width="63.8515625" style="0" customWidth="1"/>
    <col min="2" max="2" width="23.7109375" style="0" customWidth="1"/>
  </cols>
  <sheetData>
    <row r="1" ht="15">
      <c r="A1" s="17" t="s">
        <v>85</v>
      </c>
    </row>
    <row r="2" spans="1:2" ht="22.5">
      <c r="A2" s="12" t="s">
        <v>81</v>
      </c>
      <c r="B2" s="18"/>
    </row>
    <row r="3" spans="1:2" s="30" customFormat="1" ht="30">
      <c r="A3" s="11" t="s">
        <v>80</v>
      </c>
      <c r="B3" s="56" t="s">
        <v>63</v>
      </c>
    </row>
    <row r="4" spans="1:2" ht="15">
      <c r="A4" s="11" t="s">
        <v>79</v>
      </c>
      <c r="B4" s="22">
        <v>11300000</v>
      </c>
    </row>
    <row r="6" spans="1:2" ht="15">
      <c r="A6" s="87"/>
      <c r="B6" s="87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Demchuk</cp:lastModifiedBy>
  <cp:lastPrinted>2017-10-11T07:08:51Z</cp:lastPrinted>
  <dcterms:created xsi:type="dcterms:W3CDTF">2015-10-12T12:03:25Z</dcterms:created>
  <dcterms:modified xsi:type="dcterms:W3CDTF">2018-01-22T09:17:20Z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