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Застава" sheetId="2" r:id="rId2"/>
    <sheet name="Фото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comments1.xml><?xml version="1.0" encoding="utf-8"?>
<comments xmlns="http://schemas.openxmlformats.org/spreadsheetml/2006/main">
  <authors>
    <author>Макаренко Наталія Іванівна</author>
  </authors>
  <commentList>
    <comment ref="H11" authorId="0">
      <text>
        <r>
          <rPr>
            <b/>
            <sz val="9"/>
            <rFont val="Tahoma"/>
            <family val="2"/>
          </rPr>
          <t>екв.грн. - 252775,23</t>
        </r>
      </text>
    </comment>
  </commentList>
</comments>
</file>

<file path=xl/sharedStrings.xml><?xml version="1.0" encoding="utf-8"?>
<sst xmlns="http://schemas.openxmlformats.org/spreadsheetml/2006/main" count="121" uniqueCount="95">
  <si>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</si>
  <si>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</si>
  <si>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</si>
  <si>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</si>
  <si>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</si>
  <si>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</si>
  <si>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</si>
  <si>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</si>
  <si>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</si>
  <si>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</si>
  <si>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</si>
  <si>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</si>
  <si>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</si>
  <si>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</si>
  <si>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</si>
  <si>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</si>
  <si>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</si>
  <si>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</si>
  <si>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</si>
  <si>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</si>
  <si>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</si>
  <si>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</si>
  <si>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</si>
  <si>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</si>
  <si>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</si>
  <si>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</si>
  <si>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</si>
  <si>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</si>
  <si>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</si>
  <si>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</si>
  <si>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</si>
  <si>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</si>
  <si>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</si>
  <si>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</si>
  <si>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</si>
  <si>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</si>
  <si>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</si>
  <si>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</si>
  <si>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</si>
  <si>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</si>
  <si>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</si>
  <si>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</si>
  <si>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</si>
  <si>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</si>
  <si>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</si>
  <si>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</si>
  <si>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</si>
  <si>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</si>
  <si>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</si>
  <si>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</si>
  <si>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</si>
  <si>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</si>
  <si>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</si>
  <si>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</si>
  <si>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</si>
  <si>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</si>
  <si>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</si>
  <si>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</si>
  <si>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</si>
  <si>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</si>
  <si>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</si>
  <si>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</si>
  <si>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</si>
  <si>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</si>
  <si>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</si>
  <si>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</si>
  <si>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</si>
  <si>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</si>
  <si>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</si>
  <si>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Кредит на поповнення обігових коштів</t>
  </si>
  <si>
    <t>АТО</t>
  </si>
  <si>
    <t>невідомо, зона АТО</t>
  </si>
  <si>
    <t>http://www.fg.gov.ua/not-paying/liquidation/52-forum/3033-oholoshennia-pro-provedennia-vidkrytykh-torhiv-auktsionu-z-realizatsii-aktyviv-pat-bank-forum-na-elektronnomu-torhovomu-maidanchyku-tovarnoyi-birzhi-elektronni-torhy-ukrayiny-3</t>
  </si>
  <si>
    <t>http://www.fg.gov.ua/not-paying/liquidation/52-forum/3424-oholoshennia-pro-provedenniavidkrytykh-torhiv-auktsionu-z-realizatsiiaktyviv-pat-bank-forum-na-elektronnomu-torhovomu-maidanchyku-tov-elektronni-torhy-ukrayiny</t>
  </si>
  <si>
    <t>http://www.fg.gov.ua/not-paying/liquidation/52-forum/3831-oholoshennia-pro-provedenniavidkrytykhtorhiv-auktsionu-z-realizatsii-aktyviv-pat-bank-forum-na-elektronnomutorhovomu-maidanchykutov-elektronni-torhy-ukrayiny</t>
  </si>
  <si>
    <t>http://www.fg.gov.ua/not-paying/liquidation/52-forum/4145-oholoshennia-pro-provedennia-vidkrytykh-torhiv-auktsionu-z-prodazhu-aktyviv-pat-bank-forum-na-elektronnomu-torhovomu-maidanchyku-tov-elektronni-torhy-ukrayiny</t>
  </si>
  <si>
    <t>0213/07/06-KL</t>
  </si>
  <si>
    <t>Луганська, Рубіжне</t>
  </si>
  <si>
    <t xml:space="preserve"> -</t>
  </si>
  <si>
    <t>торги не відбулись</t>
  </si>
  <si>
    <t>торги скасовано</t>
  </si>
  <si>
    <t>http://www.fg.gov.ua/not-paying/liquidation/52-forum/10404-31032017-11</t>
  </si>
  <si>
    <t>http://www.fg.gov.ua/not-paying/liquidation/52-forum/11395-24042017-403990</t>
  </si>
  <si>
    <t>http://www.fg.gov.ua/not-paying/liquidation/52-forum/12227-15052017-404867</t>
  </si>
  <si>
    <t>http://www.fg.gov.ua/not-paying/liquidation/52-forum/12771-31052017-2</t>
  </si>
  <si>
    <t xml:space="preserve"> </t>
  </si>
  <si>
    <t>Порука!A1</t>
  </si>
  <si>
    <t>станом на 01.02.2018 року</t>
  </si>
  <si>
    <t>http://www.fg.gov.ua/not-paying/liquidation/52-forum/24237-asset-sell-id-449</t>
  </si>
  <si>
    <t>http://www.fg.gov.ua/not-paying/liquidation/52-forum/26047-asset-sell-id-90580</t>
  </si>
  <si>
    <t>http://www.fg.gov.ua/not-paying/liquidation/52-forum/27561-asset-sell-id-132826</t>
  </si>
  <si>
    <t>http://www.fg.gov.ua/not-paying/liquidation/52-forum/28861-asset-sell-id-137637</t>
  </si>
  <si>
    <t xml:space="preserve"> Дослідження й експериментальні розробки у сфері інших природничих і технічних наук 
</t>
  </si>
  <si>
    <t>Луганська обл., м. Рубіжне, пл. Хіміків</t>
  </si>
  <si>
    <t>Нежитлова чотирьохповерхова будівля лабораторного корпусу (НІОПІК), загальною площею 5 707,60 кв. м., у т. ч.: приміщення адміністративні - 825,7 кв. м., виробничі - 2 707,1 кв. м. та підсобні - 2 171,8 кв.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</si>
</sst>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[$-FC19]d\ mmmm\ yyyy\ &quot;г.&quot;"/>
    <numFmt numFmtId="187" formatCode="#,##0.0"/>
    <numFmt numFmtId="188" formatCode="0.0000"/>
    <numFmt numFmtId="189" formatCode="0.00000"/>
    <numFmt numFmtId="190" formatCode="#,##0.0000"/>
    <numFmt numFmtId="191" formatCode="#,##0.00_р_."/>
    <numFmt numFmtId="192" formatCode="#,##0_р_."/>
    <numFmt numFmtId="193" formatCode="#,##0_ ;\-#,##0\ "/>
    <numFmt numFmtId="194" formatCode="0.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000"/>
    <numFmt numFmtId="201" formatCode="#,##0.00_ ;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3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>
      <alignment/>
      <protection/>
    </xf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9" fontId="0" fillId="0" borderId="10" xfId="41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80" fontId="0" fillId="0" borderId="15" xfId="65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5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5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4" fillId="0" borderId="10" xfId="0" applyFont="1" applyFill="1" applyBorder="1" applyAlignment="1" applyProtection="1">
      <alignment horizontal="left" vertical="center"/>
      <protection/>
    </xf>
    <xf numFmtId="0" fontId="44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4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left" vertical="center" wrapText="1"/>
      <protection/>
    </xf>
    <xf numFmtId="3" fontId="44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9" fontId="0" fillId="0" borderId="10" xfId="41" applyFont="1" applyFill="1" applyBorder="1" applyAlignment="1">
      <alignment/>
    </xf>
    <xf numFmtId="0" fontId="34" fillId="0" borderId="0" xfId="43" applyFill="1" applyAlignment="1" applyProtection="1">
      <alignment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201" fontId="0" fillId="0" borderId="10" xfId="65" applyNumberFormat="1" applyFont="1" applyBorder="1" applyAlignment="1" applyProtection="1">
      <alignment horizontal="center" wrapText="1"/>
      <protection/>
    </xf>
    <xf numFmtId="4" fontId="44" fillId="0" borderId="10" xfId="0" applyNumberFormat="1" applyFont="1" applyFill="1" applyBorder="1" applyAlignment="1">
      <alignment horizontal="right" wrapText="1"/>
    </xf>
    <xf numFmtId="4" fontId="50" fillId="0" borderId="10" xfId="0" applyNumberFormat="1" applyFont="1" applyFill="1" applyBorder="1" applyAlignment="1" applyProtection="1">
      <alignment vertical="center"/>
      <protection locked="0"/>
    </xf>
    <xf numFmtId="14" fontId="44" fillId="0" borderId="10" xfId="0" applyNumberFormat="1" applyFont="1" applyFill="1" applyBorder="1" applyAlignment="1" applyProtection="1">
      <alignment horizontal="center" wrapText="1"/>
      <protection/>
    </xf>
    <xf numFmtId="0" fontId="44" fillId="0" borderId="10" xfId="0" applyFont="1" applyFill="1" applyBorder="1" applyAlignment="1" applyProtection="1">
      <alignment horizontal="center"/>
      <protection/>
    </xf>
    <xf numFmtId="0" fontId="44" fillId="0" borderId="10" xfId="0" applyFont="1" applyFill="1" applyBorder="1" applyAlignment="1">
      <alignment/>
    </xf>
    <xf numFmtId="180" fontId="44" fillId="0" borderId="10" xfId="65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5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51" fillId="0" borderId="10" xfId="0" applyFont="1" applyBorder="1" applyAlignment="1">
      <alignment horizontal="center" wrapText="1"/>
    </xf>
    <xf numFmtId="201" fontId="51" fillId="0" borderId="10" xfId="0" applyNumberFormat="1" applyFont="1" applyBorder="1" applyAlignment="1">
      <alignment horizontal="center" wrapText="1"/>
    </xf>
    <xf numFmtId="14" fontId="51" fillId="0" borderId="10" xfId="0" applyNumberFormat="1" applyFont="1" applyBorder="1" applyAlignment="1">
      <alignment horizontal="center" wrapText="1"/>
    </xf>
    <xf numFmtId="201" fontId="0" fillId="0" borderId="10" xfId="65" applyNumberFormat="1" applyFont="1" applyFill="1" applyBorder="1" applyAlignment="1">
      <alignment/>
    </xf>
    <xf numFmtId="180" fontId="0" fillId="0" borderId="10" xfId="65" applyNumberFormat="1" applyFont="1" applyBorder="1" applyAlignment="1">
      <alignment/>
    </xf>
    <xf numFmtId="4" fontId="0" fillId="0" borderId="10" xfId="65" applyNumberFormat="1" applyFont="1" applyBorder="1" applyAlignment="1">
      <alignment/>
    </xf>
    <xf numFmtId="0" fontId="34" fillId="0" borderId="0" xfId="43" applyAlignment="1" applyProtection="1">
      <alignment/>
      <protection/>
    </xf>
    <xf numFmtId="4" fontId="0" fillId="0" borderId="10" xfId="0" applyNumberFormat="1" applyBorder="1" applyAlignment="1">
      <alignment/>
    </xf>
    <xf numFmtId="0" fontId="34" fillId="0" borderId="10" xfId="43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 vertical="top" wrapText="1"/>
      <protection/>
    </xf>
    <xf numFmtId="4" fontId="0" fillId="0" borderId="10" xfId="65" applyNumberFormat="1" applyFont="1" applyFill="1" applyBorder="1" applyAlignment="1">
      <alignment/>
    </xf>
    <xf numFmtId="201" fontId="0" fillId="0" borderId="10" xfId="65" applyNumberFormat="1" applyFont="1" applyBorder="1" applyAlignment="1">
      <alignment wrapText="1"/>
    </xf>
    <xf numFmtId="0" fontId="34" fillId="0" borderId="10" xfId="43" applyFill="1" applyBorder="1" applyAlignment="1" applyProtection="1">
      <alignment horizontal="fill"/>
      <protection/>
    </xf>
    <xf numFmtId="0" fontId="34" fillId="0" borderId="10" xfId="43" applyBorder="1" applyAlignment="1" applyProtection="1">
      <alignment horizontal="fill"/>
      <protection/>
    </xf>
    <xf numFmtId="0" fontId="44" fillId="33" borderId="18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44" fillId="0" borderId="19" xfId="0" applyFont="1" applyBorder="1" applyAlignment="1" applyProtection="1">
      <alignment horizontal="left" vertical="center" wrapText="1"/>
      <protection/>
    </xf>
    <xf numFmtId="0" fontId="44" fillId="0" borderId="15" xfId="0" applyFont="1" applyBorder="1" applyAlignment="1" applyProtection="1">
      <alignment horizontal="left" vertical="center" wrapText="1"/>
      <protection/>
    </xf>
    <xf numFmtId="43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4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4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4" fillId="33" borderId="14" xfId="0" applyFont="1" applyFill="1" applyBorder="1" applyAlignment="1" applyProtection="1">
      <alignment horizontal="center"/>
      <protection/>
    </xf>
    <xf numFmtId="0" fontId="44" fillId="33" borderId="15" xfId="0" applyFont="1" applyFill="1" applyBorder="1" applyAlignment="1" applyProtection="1">
      <alignment horizontal="center"/>
      <protection/>
    </xf>
    <xf numFmtId="0" fontId="44" fillId="33" borderId="14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4" fillId="0" borderId="14" xfId="0" applyFont="1" applyBorder="1" applyAlignment="1" applyProtection="1">
      <alignment horizontal="left" vertical="center" wrapText="1"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2" fillId="0" borderId="21" xfId="0" applyFont="1" applyBorder="1" applyAlignment="1" applyProtection="1">
      <alignment horizontal="left"/>
      <protection/>
    </xf>
    <xf numFmtId="0" fontId="52" fillId="0" borderId="16" xfId="0" applyFont="1" applyBorder="1" applyAlignment="1" applyProtection="1">
      <alignment horizontal="left"/>
      <protection/>
    </xf>
    <xf numFmtId="0" fontId="44" fillId="33" borderId="19" xfId="0" applyFont="1" applyFill="1" applyBorder="1" applyAlignment="1" applyProtection="1">
      <alignment horizontal="center"/>
      <protection/>
    </xf>
    <xf numFmtId="0" fontId="44" fillId="33" borderId="10" xfId="0" applyFont="1" applyFill="1" applyBorder="1" applyAlignment="1" applyProtection="1">
      <alignment horizontal="center"/>
      <protection/>
    </xf>
    <xf numFmtId="0" fontId="44" fillId="0" borderId="14" xfId="0" applyFont="1" applyFill="1" applyBorder="1" applyAlignment="1" applyProtection="1">
      <alignment wrapText="1"/>
      <protection/>
    </xf>
    <xf numFmtId="0" fontId="44" fillId="0" borderId="18" xfId="0" applyFont="1" applyFill="1" applyBorder="1" applyAlignment="1" applyProtection="1">
      <alignment horizontal="left" vertical="center" wrapText="1"/>
      <protection/>
    </xf>
    <xf numFmtId="0" fontId="44" fillId="0" borderId="12" xfId="0" applyFont="1" applyFill="1" applyBorder="1" applyAlignment="1" applyProtection="1">
      <alignment horizontal="left" vertical="center" wrapText="1"/>
      <protection/>
    </xf>
    <xf numFmtId="0" fontId="44" fillId="0" borderId="13" xfId="0" applyFont="1" applyFill="1" applyBorder="1" applyAlignment="1" applyProtection="1">
      <alignment horizontal="left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44" fillId="33" borderId="18" xfId="0" applyFont="1" applyFill="1" applyBorder="1" applyAlignment="1" applyProtection="1">
      <alignment horizontal="center" vertical="center"/>
      <protection/>
    </xf>
    <xf numFmtId="0" fontId="44" fillId="33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3" xfId="50"/>
    <cellStyle name="Зв'язана клітинка" xfId="51"/>
    <cellStyle name="Контрольна клітинка" xfId="52"/>
    <cellStyle name="Назва" xfId="53"/>
    <cellStyle name="Нейтральний" xfId="54"/>
    <cellStyle name="Обчислення" xfId="55"/>
    <cellStyle name="Обычный 2" xfId="56"/>
    <cellStyle name="Обычный 2 2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200025</xdr:colOff>
      <xdr:row>13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24802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11</xdr:col>
      <xdr:colOff>200025</xdr:colOff>
      <xdr:row>13</xdr:row>
      <xdr:rowOff>152400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190500"/>
          <a:ext cx="324802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5</xdr:col>
      <xdr:colOff>200025</xdr:colOff>
      <xdr:row>28</xdr:row>
      <xdr:rowOff>152400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048000"/>
          <a:ext cx="324802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3033-oholoshennia-pro-provedennia-vidkrytykh-torhiv-auktsionu-z-realizatsii-aktyviv-pat-bank-forum-na-elektronnomu-torhovomu-maidanchyku-tovarnoyi-birzhi-elektronni-torhy-ukrayiny-3" TargetMode="External" /><Relationship Id="rId2" Type="http://schemas.openxmlformats.org/officeDocument/2006/relationships/hyperlink" Target="http://www.fg.gov.ua/not-paying/liquidation/52-forum/3424-oholoshennia-pro-provedenniavidkrytykh-torhiv-auktsionu-z-realizatsiiaktyviv-pat-bank-forum-na-elektronnomu-torhovomu-maidanchyku-tov-elektronni-torhy-ukrayiny" TargetMode="External" /><Relationship Id="rId3" Type="http://schemas.openxmlformats.org/officeDocument/2006/relationships/hyperlink" Target="http://www.fg.gov.ua/not-paying/liquidation/52-forum/3831-oholoshennia-pro-provedenniavidkrytykhtorhiv-auktsionu-z-realizatsii-aktyviv-pat-bank-forum-na-elektronnomutorhovomu-maidanchykutov-elektronni-torhy-ukrayiny" TargetMode="External" /><Relationship Id="rId4" Type="http://schemas.openxmlformats.org/officeDocument/2006/relationships/hyperlink" Target="http://www.fg.gov.ua/not-paying/liquidation/52-forum/4145-oholoshennia-pro-provedennia-vidkrytykh-torhiv-auktsionu-z-prodazhu-aktyviv-pat-bank-forum-na-elektronnomu-torhovomu-maidanchyku-tov-elektronni-torhy-ukrayiny" TargetMode="External" /><Relationship Id="rId5" Type="http://schemas.openxmlformats.org/officeDocument/2006/relationships/hyperlink" Target="http://www.fg.gov.ua/not-paying/liquidation/52-forum/10404-31032017-11" TargetMode="External" /><Relationship Id="rId6" Type="http://schemas.openxmlformats.org/officeDocument/2006/relationships/hyperlink" Target="http://www.fg.gov.ua/not-paying/liquidation/52-forum/11395-24042017-403990" TargetMode="External" /><Relationship Id="rId7" Type="http://schemas.openxmlformats.org/officeDocument/2006/relationships/hyperlink" Target="http://www.fg.gov.ua/not-paying/liquidation/52-forum/12227-15052017-404867" TargetMode="External" /><Relationship Id="rId8" Type="http://schemas.openxmlformats.org/officeDocument/2006/relationships/hyperlink" Target="http://www.fg.gov.ua/not-paying/liquidation/52-forum/12771-31052017-2" TargetMode="External" /><Relationship Id="rId9" Type="http://schemas.openxmlformats.org/officeDocument/2006/relationships/hyperlink" Target="http://www.fg.gov.ua/not-paying/liquidation/52-forum/24237-asset-sell-id-449" TargetMode="External" /><Relationship Id="rId10" Type="http://schemas.openxmlformats.org/officeDocument/2006/relationships/hyperlink" Target="http://www.fg.gov.ua/not-paying/liquidation/52-forum/26047-asset-sell-id-90580" TargetMode="External" /><Relationship Id="rId11" Type="http://schemas.openxmlformats.org/officeDocument/2006/relationships/hyperlink" Target="http://www.fg.gov.ua/not-paying/liquidation/52-forum/27561-asset-sell-id-132826" TargetMode="External" /><Relationship Id="rId12" Type="http://schemas.openxmlformats.org/officeDocument/2006/relationships/hyperlink" Target="http://www.fg.gov.ua/not-paying/liquidation/52-forum/28861-asset-sell-id-13763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0">
      <selection activeCell="B30" sqref="B30:C3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5"/>
      <c r="B1" s="108" t="s">
        <v>4</v>
      </c>
      <c r="C1" s="109"/>
      <c r="D1" s="109"/>
      <c r="E1" s="109"/>
      <c r="F1" s="109"/>
      <c r="G1" s="109"/>
      <c r="H1" s="109"/>
      <c r="I1" s="109"/>
      <c r="J1" s="110"/>
      <c r="K1" s="6"/>
      <c r="L1" s="6"/>
      <c r="M1" s="6"/>
    </row>
    <row r="2" spans="1:13" ht="15">
      <c r="A2" s="5"/>
      <c r="B2" s="111"/>
      <c r="C2" s="112"/>
      <c r="D2" s="112"/>
      <c r="E2" s="112"/>
      <c r="F2" s="112"/>
      <c r="G2" s="112"/>
      <c r="H2" s="112"/>
      <c r="I2" s="112"/>
      <c r="J2" s="113"/>
      <c r="K2" s="6"/>
      <c r="L2" s="6"/>
      <c r="M2" s="6"/>
    </row>
    <row r="3" spans="1:13" ht="15.75">
      <c r="A3" s="5"/>
      <c r="B3" s="18" t="s">
        <v>5</v>
      </c>
      <c r="C3" s="114" t="s">
        <v>87</v>
      </c>
      <c r="D3" s="115"/>
      <c r="E3" s="116"/>
      <c r="F3" s="116"/>
      <c r="G3" s="116"/>
      <c r="H3" s="116"/>
      <c r="I3" s="116"/>
      <c r="J3" s="117"/>
      <c r="K3" s="6"/>
      <c r="L3" s="6"/>
      <c r="M3" s="6"/>
    </row>
    <row r="4" spans="1:13" ht="15">
      <c r="A4" s="5"/>
      <c r="B4" s="99" t="s">
        <v>28</v>
      </c>
      <c r="C4" s="118"/>
      <c r="D4" s="7"/>
      <c r="E4" s="100" t="s">
        <v>30</v>
      </c>
      <c r="F4" s="119"/>
      <c r="G4" s="119"/>
      <c r="H4" s="119"/>
      <c r="I4" s="119"/>
      <c r="J4" s="119"/>
      <c r="K4" s="6"/>
      <c r="L4" s="6"/>
      <c r="M4" s="6"/>
    </row>
    <row r="5" spans="1:10" ht="15">
      <c r="A5" s="5"/>
      <c r="B5" s="29" t="s">
        <v>54</v>
      </c>
      <c r="C5" s="17" t="s">
        <v>67</v>
      </c>
      <c r="D5" s="8"/>
      <c r="E5" s="91" t="s">
        <v>32</v>
      </c>
      <c r="F5" s="93"/>
      <c r="G5" s="94" t="s">
        <v>69</v>
      </c>
      <c r="H5" s="93"/>
      <c r="I5" s="124" t="s">
        <v>59</v>
      </c>
      <c r="J5" s="87" t="s">
        <v>3</v>
      </c>
    </row>
    <row r="6" spans="1:10" ht="15">
      <c r="A6" s="5"/>
      <c r="B6" s="30" t="s">
        <v>55</v>
      </c>
      <c r="C6" s="17" t="s">
        <v>76</v>
      </c>
      <c r="D6" s="8"/>
      <c r="E6" s="120" t="s">
        <v>63</v>
      </c>
      <c r="F6" s="92"/>
      <c r="G6" s="93"/>
      <c r="H6" s="54">
        <f>H11*L8</f>
        <v>276780.91204663</v>
      </c>
      <c r="I6" s="105"/>
      <c r="J6" s="88"/>
    </row>
    <row r="7" spans="1:10" ht="15">
      <c r="A7" s="5"/>
      <c r="B7" s="30" t="s">
        <v>56</v>
      </c>
      <c r="C7" s="17" t="s">
        <v>17</v>
      </c>
      <c r="D7" s="8"/>
      <c r="E7" s="91" t="s">
        <v>33</v>
      </c>
      <c r="F7" s="92"/>
      <c r="G7" s="93"/>
      <c r="H7" s="19">
        <v>2648</v>
      </c>
      <c r="I7" s="105"/>
      <c r="J7" s="89"/>
    </row>
    <row r="8" spans="1:12" ht="63.75" customHeight="1">
      <c r="A8" s="5"/>
      <c r="B8" s="30" t="s">
        <v>57</v>
      </c>
      <c r="C8" s="78" t="s">
        <v>92</v>
      </c>
      <c r="D8" s="8"/>
      <c r="E8" s="91" t="s">
        <v>48</v>
      </c>
      <c r="F8" s="92"/>
      <c r="G8" s="93"/>
      <c r="H8" s="31" t="s">
        <v>3</v>
      </c>
      <c r="I8" s="106"/>
      <c r="J8" s="90"/>
      <c r="L8">
        <v>28.008791</v>
      </c>
    </row>
    <row r="9" spans="1:10" ht="36" customHeight="1">
      <c r="A9" s="5"/>
      <c r="B9" s="30" t="s">
        <v>60</v>
      </c>
      <c r="C9" s="17" t="s">
        <v>70</v>
      </c>
      <c r="D9" s="8"/>
      <c r="E9" s="83" t="s">
        <v>49</v>
      </c>
      <c r="F9" s="83" t="s">
        <v>50</v>
      </c>
      <c r="G9" s="125" t="s">
        <v>6</v>
      </c>
      <c r="H9" s="83" t="s">
        <v>61</v>
      </c>
      <c r="I9" s="83" t="s">
        <v>62</v>
      </c>
      <c r="J9" s="83" t="s">
        <v>7</v>
      </c>
    </row>
    <row r="10" spans="1:10" ht="31.5" customHeight="1">
      <c r="A10" s="5"/>
      <c r="B10" s="121" t="s">
        <v>58</v>
      </c>
      <c r="C10" s="104" t="s">
        <v>77</v>
      </c>
      <c r="D10" s="8"/>
      <c r="E10" s="84"/>
      <c r="F10" s="84"/>
      <c r="G10" s="126"/>
      <c r="H10" s="84"/>
      <c r="I10" s="84"/>
      <c r="J10" s="84"/>
    </row>
    <row r="11" spans="1:10" ht="15">
      <c r="A11" s="5"/>
      <c r="B11" s="122"/>
      <c r="C11" s="105"/>
      <c r="D11" s="8"/>
      <c r="E11" s="20">
        <v>39357</v>
      </c>
      <c r="F11" s="20">
        <v>40483</v>
      </c>
      <c r="G11" s="21">
        <v>840</v>
      </c>
      <c r="H11" s="55">
        <v>9881.93</v>
      </c>
      <c r="I11" s="22">
        <v>0</v>
      </c>
      <c r="J11" s="23">
        <v>0.14</v>
      </c>
    </row>
    <row r="12" spans="1:10" ht="15">
      <c r="A12" s="5"/>
      <c r="B12" s="122"/>
      <c r="C12" s="105"/>
      <c r="D12" s="12"/>
      <c r="E12" s="20" t="s">
        <v>85</v>
      </c>
      <c r="F12" s="20" t="s">
        <v>85</v>
      </c>
      <c r="G12" s="21"/>
      <c r="H12" s="22"/>
      <c r="I12" s="22" t="s">
        <v>85</v>
      </c>
      <c r="J12" s="23" t="s">
        <v>85</v>
      </c>
    </row>
    <row r="13" spans="1:10" ht="15">
      <c r="A13" s="5"/>
      <c r="B13" s="123"/>
      <c r="C13" s="106"/>
      <c r="D13" s="12"/>
      <c r="E13" s="20"/>
      <c r="F13" s="20"/>
      <c r="G13" s="21"/>
      <c r="H13" s="22"/>
      <c r="I13" s="22"/>
      <c r="J13" s="23"/>
    </row>
    <row r="14" spans="1:10" ht="15">
      <c r="A14" s="5"/>
      <c r="B14" s="32"/>
      <c r="C14" s="33"/>
      <c r="D14" s="12"/>
      <c r="E14" s="25"/>
      <c r="F14" s="25"/>
      <c r="G14" s="26"/>
      <c r="H14" s="27"/>
      <c r="I14" s="27"/>
      <c r="J14" s="28"/>
    </row>
    <row r="15" spans="1:10" ht="15">
      <c r="A15" s="5"/>
      <c r="B15" s="99" t="s">
        <v>29</v>
      </c>
      <c r="C15" s="100"/>
      <c r="D15" s="34"/>
      <c r="E15" s="101" t="s">
        <v>31</v>
      </c>
      <c r="F15" s="102"/>
      <c r="G15" s="102"/>
      <c r="H15" s="102"/>
      <c r="I15" s="102"/>
      <c r="J15" s="103"/>
    </row>
    <row r="16" spans="1:10" ht="30">
      <c r="A16" s="5"/>
      <c r="B16" s="35" t="s">
        <v>27</v>
      </c>
      <c r="C16" s="42" t="s">
        <v>3</v>
      </c>
      <c r="D16" s="9"/>
      <c r="E16" s="97" t="s">
        <v>41</v>
      </c>
      <c r="F16" s="98"/>
      <c r="G16" s="44" t="s">
        <v>51</v>
      </c>
      <c r="H16" s="44" t="s">
        <v>52</v>
      </c>
      <c r="I16" s="44" t="s">
        <v>8</v>
      </c>
      <c r="J16" s="36"/>
    </row>
    <row r="17" spans="1:10" ht="16.5" customHeight="1">
      <c r="A17" s="5"/>
      <c r="B17" s="35" t="s">
        <v>42</v>
      </c>
      <c r="C17" s="43">
        <v>40591</v>
      </c>
      <c r="D17" s="10"/>
      <c r="E17" s="85" t="s">
        <v>34</v>
      </c>
      <c r="F17" s="86"/>
      <c r="G17" s="57"/>
      <c r="H17" s="57"/>
      <c r="I17" s="37" t="s">
        <v>9</v>
      </c>
      <c r="J17" s="77" t="s">
        <v>86</v>
      </c>
    </row>
    <row r="18" spans="1:10" ht="15">
      <c r="A18" s="5"/>
      <c r="B18" s="35" t="s">
        <v>43</v>
      </c>
      <c r="C18" s="43">
        <v>41212</v>
      </c>
      <c r="D18" s="10"/>
      <c r="E18" s="85" t="s">
        <v>35</v>
      </c>
      <c r="F18" s="86"/>
      <c r="G18" s="57"/>
      <c r="H18" s="57"/>
      <c r="I18" s="37" t="s">
        <v>9</v>
      </c>
      <c r="J18" s="38"/>
    </row>
    <row r="19" spans="1:10" ht="15">
      <c r="A19" s="5"/>
      <c r="B19" s="35" t="s">
        <v>44</v>
      </c>
      <c r="C19" s="43" t="s">
        <v>71</v>
      </c>
      <c r="D19" s="10"/>
      <c r="E19" s="85" t="s">
        <v>36</v>
      </c>
      <c r="F19" s="86"/>
      <c r="G19" s="57">
        <v>8029878.3516379995</v>
      </c>
      <c r="H19" s="57"/>
      <c r="I19" s="37" t="s">
        <v>9</v>
      </c>
      <c r="J19" s="38"/>
    </row>
    <row r="20" spans="1:10" ht="15">
      <c r="A20" s="5"/>
      <c r="B20" s="35" t="s">
        <v>45</v>
      </c>
      <c r="C20" s="42" t="s">
        <v>3</v>
      </c>
      <c r="D20" s="10"/>
      <c r="E20" s="85" t="s">
        <v>37</v>
      </c>
      <c r="F20" s="86"/>
      <c r="G20" s="57"/>
      <c r="H20" s="57"/>
      <c r="I20" s="37" t="s">
        <v>9</v>
      </c>
      <c r="J20" s="38"/>
    </row>
    <row r="21" spans="1:10" ht="15">
      <c r="A21" s="5"/>
      <c r="B21" s="35" t="s">
        <v>46</v>
      </c>
      <c r="C21" s="43" t="s">
        <v>10</v>
      </c>
      <c r="D21" s="10"/>
      <c r="E21" s="85" t="s">
        <v>39</v>
      </c>
      <c r="F21" s="86"/>
      <c r="G21" s="57"/>
      <c r="H21" s="57"/>
      <c r="I21" s="37" t="s">
        <v>9</v>
      </c>
      <c r="J21" s="38"/>
    </row>
    <row r="22" spans="1:10" ht="15" customHeight="1">
      <c r="A22" s="5"/>
      <c r="B22" s="35" t="s">
        <v>47</v>
      </c>
      <c r="C22" s="42" t="s">
        <v>3</v>
      </c>
      <c r="D22" s="10"/>
      <c r="E22" s="85" t="s">
        <v>38</v>
      </c>
      <c r="F22" s="86"/>
      <c r="G22" s="57"/>
      <c r="H22" s="57"/>
      <c r="I22" s="37" t="s">
        <v>9</v>
      </c>
      <c r="J22" s="38"/>
    </row>
    <row r="23" spans="1:10" ht="15.75" customHeight="1">
      <c r="A23" s="5"/>
      <c r="B23" s="35" t="s">
        <v>53</v>
      </c>
      <c r="C23" s="43" t="s">
        <v>78</v>
      </c>
      <c r="D23" s="10"/>
      <c r="E23" s="85" t="s">
        <v>40</v>
      </c>
      <c r="F23" s="86"/>
      <c r="G23" s="57"/>
      <c r="H23" s="57"/>
      <c r="I23" s="37" t="s">
        <v>9</v>
      </c>
      <c r="J23" s="38"/>
    </row>
    <row r="24" spans="1:10" ht="15">
      <c r="A24" s="1"/>
      <c r="B24" s="39"/>
      <c r="C24" s="39"/>
      <c r="D24" s="39"/>
      <c r="E24" s="107" t="s">
        <v>26</v>
      </c>
      <c r="F24" s="86"/>
      <c r="G24" s="56">
        <v>8029878.3516379995</v>
      </c>
      <c r="H24" s="56">
        <v>0</v>
      </c>
      <c r="I24" s="40"/>
      <c r="J24" s="41"/>
    </row>
    <row r="25" spans="1:10" ht="15">
      <c r="A25" s="1"/>
      <c r="B25" s="39"/>
      <c r="C25" s="39"/>
      <c r="D25" s="39"/>
      <c r="E25" s="45"/>
      <c r="F25" s="45"/>
      <c r="G25" s="46"/>
      <c r="H25" s="46"/>
      <c r="I25" s="46"/>
      <c r="J25" s="46"/>
    </row>
    <row r="26" spans="1:10" ht="30">
      <c r="A26" s="1"/>
      <c r="B26" s="58" t="s">
        <v>64</v>
      </c>
      <c r="C26" s="59" t="s">
        <v>11</v>
      </c>
      <c r="D26" s="60"/>
      <c r="E26" s="61" t="s">
        <v>65</v>
      </c>
      <c r="F26" s="45"/>
      <c r="G26" s="46"/>
      <c r="H26" s="46"/>
      <c r="I26" s="46"/>
      <c r="J26" s="46"/>
    </row>
    <row r="27" spans="1:10" ht="15">
      <c r="A27" s="1"/>
      <c r="B27" s="62" t="s">
        <v>68</v>
      </c>
      <c r="C27" s="63">
        <v>42156</v>
      </c>
      <c r="D27" s="64"/>
      <c r="E27" s="65">
        <v>133172.577</v>
      </c>
      <c r="F27" s="45"/>
      <c r="G27" s="46"/>
      <c r="H27" s="46"/>
      <c r="I27" s="46"/>
      <c r="J27" s="46"/>
    </row>
    <row r="28" spans="1:10" ht="15">
      <c r="A28" s="1"/>
      <c r="B28" s="66"/>
      <c r="C28" s="66"/>
      <c r="D28" s="66"/>
      <c r="E28" s="67"/>
      <c r="F28" s="45"/>
      <c r="G28" s="46"/>
      <c r="H28" s="46"/>
      <c r="I28" s="46"/>
      <c r="J28" s="46"/>
    </row>
    <row r="29" spans="1:10" ht="15">
      <c r="A29" s="1"/>
      <c r="B29" s="66"/>
      <c r="C29" s="66"/>
      <c r="D29" s="66"/>
      <c r="E29" s="67"/>
      <c r="F29" s="45"/>
      <c r="G29" s="46"/>
      <c r="H29" s="46"/>
      <c r="I29" s="46"/>
      <c r="J29" s="46"/>
    </row>
    <row r="30" spans="1:10" ht="38.25" customHeight="1">
      <c r="A30" s="1"/>
      <c r="B30" s="95"/>
      <c r="C30" s="96"/>
      <c r="D30" s="68"/>
      <c r="E30" s="68"/>
      <c r="F30" s="14"/>
      <c r="H30" s="14"/>
      <c r="I30" s="46"/>
      <c r="J30" s="46"/>
    </row>
    <row r="31" spans="9:10" ht="15">
      <c r="I31" s="46"/>
      <c r="J31" s="46"/>
    </row>
    <row r="32" spans="9:10" ht="15">
      <c r="I32" s="46"/>
      <c r="J32" s="46"/>
    </row>
    <row r="33" spans="9:10" ht="15">
      <c r="I33" s="46"/>
      <c r="J33" s="46"/>
    </row>
    <row r="34" spans="9:10" ht="15">
      <c r="I34" s="46"/>
      <c r="J34" s="46"/>
    </row>
    <row r="35" spans="9:10" ht="15">
      <c r="I35" s="46"/>
      <c r="J35" s="46"/>
    </row>
    <row r="36" spans="9:10" ht="15">
      <c r="I36" s="46"/>
      <c r="J36" s="46"/>
    </row>
    <row r="37" spans="9:10" ht="15">
      <c r="I37" s="46"/>
      <c r="J37" s="46"/>
    </row>
    <row r="38" spans="9:10" ht="15">
      <c r="I38" s="46"/>
      <c r="J38" s="46"/>
    </row>
    <row r="39" spans="9:10" ht="15">
      <c r="I39" s="46"/>
      <c r="J39" s="46"/>
    </row>
    <row r="40" spans="9:10" ht="15">
      <c r="I40" s="46"/>
      <c r="J40" s="46"/>
    </row>
    <row r="41" spans="9:10" ht="15">
      <c r="I41" s="46"/>
      <c r="J41" s="46"/>
    </row>
    <row r="42" spans="9:10" ht="15">
      <c r="I42" s="46"/>
      <c r="J42" s="46"/>
    </row>
    <row r="43" spans="9:10" ht="15">
      <c r="I43" s="46"/>
      <c r="J43" s="46"/>
    </row>
    <row r="44" spans="9:10" ht="15">
      <c r="I44" s="46"/>
      <c r="J44" s="46"/>
    </row>
    <row r="45" spans="9:10" ht="15">
      <c r="I45" s="46"/>
      <c r="J45" s="46"/>
    </row>
    <row r="46" spans="9:10" ht="15">
      <c r="I46" s="46"/>
      <c r="J46" s="46"/>
    </row>
    <row r="47" spans="9:10" ht="15">
      <c r="I47" s="46"/>
      <c r="J47" s="46"/>
    </row>
    <row r="48" spans="9:10" ht="15">
      <c r="I48" s="46"/>
      <c r="J48" s="46"/>
    </row>
    <row r="49" spans="9:10" ht="15">
      <c r="I49" s="46"/>
      <c r="J49" s="46"/>
    </row>
    <row r="50" spans="9:10" ht="15">
      <c r="I50" s="46"/>
      <c r="J50" s="46"/>
    </row>
    <row r="51" spans="9:10" ht="15">
      <c r="I51" s="46"/>
      <c r="J51" s="46"/>
    </row>
    <row r="52" spans="9:10" ht="15">
      <c r="I52" s="46"/>
      <c r="J52" s="46"/>
    </row>
    <row r="53" spans="9:10" ht="15">
      <c r="I53" s="46"/>
      <c r="J53" s="46"/>
    </row>
    <row r="54" spans="9:10" ht="15">
      <c r="I54" s="46"/>
      <c r="J54" s="46"/>
    </row>
    <row r="55" spans="9:10" ht="15">
      <c r="I55" s="46"/>
      <c r="J55" s="46"/>
    </row>
    <row r="56" spans="9:10" ht="15">
      <c r="I56" s="46"/>
      <c r="J56" s="46"/>
    </row>
    <row r="57" spans="9:10" ht="15">
      <c r="I57" s="46"/>
      <c r="J57" s="46"/>
    </row>
    <row r="58" spans="9:10" ht="15">
      <c r="I58" s="46"/>
      <c r="J58" s="46"/>
    </row>
    <row r="59" spans="9:10" ht="15">
      <c r="I59" s="46"/>
      <c r="J59" s="46"/>
    </row>
    <row r="60" spans="9:10" ht="15">
      <c r="I60" s="46"/>
      <c r="J60" s="46"/>
    </row>
    <row r="61" spans="9:10" ht="15">
      <c r="I61" s="46"/>
      <c r="J61" s="46"/>
    </row>
    <row r="62" spans="9:10" ht="15">
      <c r="I62" s="46"/>
      <c r="J62" s="46"/>
    </row>
    <row r="63" spans="9:10" ht="15">
      <c r="I63" s="46"/>
      <c r="J63" s="46"/>
    </row>
    <row r="64" spans="9:10" ht="15">
      <c r="I64" s="46"/>
      <c r="J64" s="46"/>
    </row>
    <row r="65" spans="9:10" ht="15">
      <c r="I65" s="46"/>
      <c r="J65" s="46"/>
    </row>
    <row r="66" spans="9:10" ht="15">
      <c r="I66" s="46"/>
      <c r="J66" s="46"/>
    </row>
    <row r="67" spans="9:10" ht="15">
      <c r="I67" s="46"/>
      <c r="J67" s="46"/>
    </row>
    <row r="68" spans="9:10" ht="15">
      <c r="I68" s="46"/>
      <c r="J68" s="46"/>
    </row>
    <row r="69" spans="9:10" ht="15">
      <c r="I69" s="46"/>
      <c r="J69" s="46"/>
    </row>
    <row r="70" spans="9:10" ht="15">
      <c r="I70" s="46"/>
      <c r="J70" s="46"/>
    </row>
    <row r="71" spans="9:10" ht="15">
      <c r="I71" s="46"/>
      <c r="J71" s="46"/>
    </row>
    <row r="72" spans="9:10" ht="15">
      <c r="I72" s="46"/>
      <c r="J72" s="46"/>
    </row>
    <row r="73" spans="9:10" ht="15">
      <c r="I73" s="46"/>
      <c r="J73" s="46"/>
    </row>
    <row r="74" spans="9:10" ht="15">
      <c r="I74" s="46"/>
      <c r="J74" s="46"/>
    </row>
    <row r="75" spans="9:10" ht="15">
      <c r="I75" s="46"/>
      <c r="J75" s="46"/>
    </row>
    <row r="76" spans="9:10" ht="15">
      <c r="I76" s="46"/>
      <c r="J76" s="46"/>
    </row>
    <row r="77" spans="9:10" ht="15">
      <c r="I77" s="46"/>
      <c r="J77" s="46"/>
    </row>
    <row r="78" spans="9:10" ht="15">
      <c r="I78" s="46"/>
      <c r="J78" s="46"/>
    </row>
    <row r="79" spans="9:10" ht="15">
      <c r="I79" s="46"/>
      <c r="J79" s="46"/>
    </row>
    <row r="80" spans="9:10" ht="15">
      <c r="I80" s="46"/>
      <c r="J80" s="46"/>
    </row>
    <row r="81" spans="9:10" ht="15">
      <c r="I81" s="46"/>
      <c r="J81" s="46"/>
    </row>
    <row r="82" spans="9:10" ht="15">
      <c r="I82" s="46"/>
      <c r="J82" s="46"/>
    </row>
    <row r="83" spans="9:10" ht="15">
      <c r="I83" s="46"/>
      <c r="J83" s="46"/>
    </row>
    <row r="84" spans="9:10" ht="15">
      <c r="I84" s="46"/>
      <c r="J84" s="46"/>
    </row>
    <row r="85" spans="9:10" ht="15">
      <c r="I85" s="46"/>
      <c r="J85" s="46"/>
    </row>
    <row r="86" spans="9:10" ht="15">
      <c r="I86" s="46"/>
      <c r="J86" s="46"/>
    </row>
    <row r="87" spans="9:10" ht="15">
      <c r="I87" s="46"/>
      <c r="J87" s="46"/>
    </row>
    <row r="88" spans="9:10" ht="15">
      <c r="I88" s="46"/>
      <c r="J88" s="46"/>
    </row>
    <row r="89" spans="9:10" ht="15">
      <c r="I89" s="46"/>
      <c r="J89" s="46"/>
    </row>
    <row r="90" spans="9:10" ht="15">
      <c r="I90" s="46"/>
      <c r="J90" s="46"/>
    </row>
    <row r="91" spans="9:10" ht="15">
      <c r="I91" s="46"/>
      <c r="J91" s="46"/>
    </row>
    <row r="92" spans="9:10" ht="15">
      <c r="I92" s="46"/>
      <c r="J92" s="46"/>
    </row>
    <row r="93" spans="9:10" ht="15">
      <c r="I93" s="46"/>
      <c r="J93" s="46"/>
    </row>
    <row r="94" spans="9:10" ht="15">
      <c r="I94" s="46"/>
      <c r="J94" s="46"/>
    </row>
    <row r="95" spans="9:10" ht="15">
      <c r="I95" s="46"/>
      <c r="J95" s="46"/>
    </row>
    <row r="96" spans="9:10" ht="15">
      <c r="I96" s="46"/>
      <c r="J96" s="46"/>
    </row>
    <row r="97" spans="9:10" ht="15">
      <c r="I97" s="46"/>
      <c r="J97" s="46"/>
    </row>
    <row r="98" spans="9:10" ht="15">
      <c r="I98" s="46"/>
      <c r="J98" s="46"/>
    </row>
    <row r="99" spans="9:10" ht="15">
      <c r="I99" s="46"/>
      <c r="J99" s="46"/>
    </row>
    <row r="100" spans="9:10" ht="15">
      <c r="I100" s="46"/>
      <c r="J100" s="46"/>
    </row>
    <row r="101" spans="9:10" ht="15">
      <c r="I101" s="46"/>
      <c r="J101" s="46"/>
    </row>
    <row r="102" spans="9:10" ht="15">
      <c r="I102" s="46"/>
      <c r="J102" s="46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J17" location="Порука!A1" display="Порука!A1"/>
    <hyperlink ref="I18:I23" location="Застава!A1" display="Застава!A1"/>
    <hyperlink ref="I17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3" t="s">
        <v>1</v>
      </c>
    </row>
    <row r="2" spans="1:2" ht="15">
      <c r="A2" s="15" t="s">
        <v>12</v>
      </c>
      <c r="B2" s="69" t="s">
        <v>93</v>
      </c>
    </row>
    <row r="3" spans="1:2" ht="15">
      <c r="A3" s="11" t="s">
        <v>24</v>
      </c>
      <c r="B3" s="70">
        <v>1552529</v>
      </c>
    </row>
    <row r="4" spans="1:2" ht="15">
      <c r="A4" s="11" t="s">
        <v>13</v>
      </c>
      <c r="B4" s="71">
        <v>41235</v>
      </c>
    </row>
    <row r="5" spans="1:2" ht="15">
      <c r="A5" s="11" t="s">
        <v>25</v>
      </c>
      <c r="B5" s="70">
        <v>2554771</v>
      </c>
    </row>
    <row r="6" spans="1:2" ht="22.5">
      <c r="A6" s="11" t="s">
        <v>14</v>
      </c>
      <c r="B6" s="69">
        <v>1</v>
      </c>
    </row>
    <row r="7" spans="1:2" s="24" customFormat="1" ht="57">
      <c r="A7" s="16" t="s">
        <v>15</v>
      </c>
      <c r="B7" s="69" t="s">
        <v>94</v>
      </c>
    </row>
    <row r="8" spans="1:2" ht="33.75">
      <c r="A8" s="16" t="s">
        <v>16</v>
      </c>
      <c r="B8" s="69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28" t="s">
        <v>64</v>
      </c>
      <c r="B1" s="128"/>
      <c r="C1" s="47" t="s">
        <v>68</v>
      </c>
    </row>
    <row r="2" spans="1:3" ht="15">
      <c r="A2" s="128" t="s">
        <v>11</v>
      </c>
      <c r="B2" s="128"/>
      <c r="C2" s="48">
        <v>42156</v>
      </c>
    </row>
    <row r="3" spans="1:3" ht="30" customHeight="1">
      <c r="A3" s="128" t="s">
        <v>66</v>
      </c>
      <c r="B3" s="128"/>
      <c r="C3" s="49">
        <v>133172.577</v>
      </c>
    </row>
    <row r="6" spans="1:6" ht="15">
      <c r="A6" s="127" t="s">
        <v>18</v>
      </c>
      <c r="B6" s="127"/>
      <c r="C6" s="127"/>
      <c r="D6" s="127"/>
      <c r="E6" s="127"/>
      <c r="F6" s="127"/>
    </row>
    <row r="7" spans="1:6" ht="1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0</v>
      </c>
    </row>
    <row r="8" spans="1:7" s="4" customFormat="1" ht="15">
      <c r="A8" s="51">
        <v>1</v>
      </c>
      <c r="B8" s="50">
        <v>42363</v>
      </c>
      <c r="C8" s="72">
        <v>133173</v>
      </c>
      <c r="D8" s="52">
        <v>0</v>
      </c>
      <c r="E8" s="73" t="s">
        <v>79</v>
      </c>
      <c r="F8" s="81" t="s">
        <v>72</v>
      </c>
      <c r="G8" s="53"/>
    </row>
    <row r="9" spans="1:7" s="4" customFormat="1" ht="15">
      <c r="A9" s="51">
        <v>2</v>
      </c>
      <c r="B9" s="50">
        <v>42418</v>
      </c>
      <c r="C9" s="72">
        <v>119856.7</v>
      </c>
      <c r="D9" s="52">
        <v>0.1</v>
      </c>
      <c r="E9" s="73" t="s">
        <v>79</v>
      </c>
      <c r="F9" s="81" t="s">
        <v>73</v>
      </c>
      <c r="G9" s="53"/>
    </row>
    <row r="10" spans="1:7" s="4" customFormat="1" ht="15">
      <c r="A10" s="51">
        <v>3</v>
      </c>
      <c r="B10" s="50">
        <v>42468</v>
      </c>
      <c r="C10" s="72">
        <v>106538.4</v>
      </c>
      <c r="D10" s="52">
        <v>0.2</v>
      </c>
      <c r="E10" s="73" t="s">
        <v>79</v>
      </c>
      <c r="F10" s="81" t="s">
        <v>74</v>
      </c>
      <c r="G10" s="53"/>
    </row>
    <row r="11" spans="1:7" s="4" customFormat="1" ht="15">
      <c r="A11" s="51">
        <v>4</v>
      </c>
      <c r="B11" s="50">
        <v>42509</v>
      </c>
      <c r="C11" s="72">
        <v>93221.1</v>
      </c>
      <c r="D11" s="52">
        <v>0.3</v>
      </c>
      <c r="E11" s="73" t="s">
        <v>79</v>
      </c>
      <c r="F11" s="81" t="s">
        <v>75</v>
      </c>
      <c r="G11" s="53"/>
    </row>
    <row r="12" spans="1:7" ht="15">
      <c r="A12" s="2">
        <v>5</v>
      </c>
      <c r="B12" s="50">
        <v>42825</v>
      </c>
      <c r="C12" s="74">
        <v>83899</v>
      </c>
      <c r="D12" s="13">
        <v>0</v>
      </c>
      <c r="E12" s="73" t="s">
        <v>79</v>
      </c>
      <c r="F12" s="82" t="s">
        <v>81</v>
      </c>
      <c r="G12" s="75"/>
    </row>
    <row r="13" spans="1:7" ht="15">
      <c r="A13" s="2">
        <v>6</v>
      </c>
      <c r="B13" s="50">
        <v>42849</v>
      </c>
      <c r="C13" s="74">
        <v>75509.1</v>
      </c>
      <c r="D13" s="13">
        <v>0.1</v>
      </c>
      <c r="E13" s="73" t="s">
        <v>79</v>
      </c>
      <c r="F13" s="82" t="s">
        <v>82</v>
      </c>
      <c r="G13" s="75"/>
    </row>
    <row r="14" spans="1:7" ht="15">
      <c r="A14" s="2">
        <v>7</v>
      </c>
      <c r="B14" s="50">
        <v>42870</v>
      </c>
      <c r="C14" s="74">
        <v>67119.2</v>
      </c>
      <c r="D14" s="13">
        <v>0.2</v>
      </c>
      <c r="E14" s="73" t="s">
        <v>79</v>
      </c>
      <c r="F14" s="82" t="s">
        <v>83</v>
      </c>
      <c r="G14" s="75"/>
    </row>
    <row r="15" spans="1:7" ht="15">
      <c r="A15" s="2">
        <v>8</v>
      </c>
      <c r="B15" s="50">
        <v>42886</v>
      </c>
      <c r="C15" s="76">
        <v>58729.3</v>
      </c>
      <c r="D15" s="13">
        <v>0.3</v>
      </c>
      <c r="E15" s="73" t="s">
        <v>80</v>
      </c>
      <c r="F15" s="82" t="s">
        <v>84</v>
      </c>
      <c r="G15" s="75"/>
    </row>
    <row r="16" spans="1:6" ht="15">
      <c r="A16" s="2">
        <v>8</v>
      </c>
      <c r="B16" s="50">
        <v>43045</v>
      </c>
      <c r="C16" s="79">
        <v>60407.28</v>
      </c>
      <c r="D16" s="52">
        <v>0</v>
      </c>
      <c r="E16" s="80" t="s">
        <v>79</v>
      </c>
      <c r="F16" s="82" t="s">
        <v>88</v>
      </c>
    </row>
    <row r="17" spans="1:6" ht="15">
      <c r="A17" s="2">
        <v>9</v>
      </c>
      <c r="B17" s="50">
        <v>43059</v>
      </c>
      <c r="C17" s="79">
        <v>54366.55</v>
      </c>
      <c r="D17" s="52">
        <v>0.1</v>
      </c>
      <c r="E17" s="80" t="s">
        <v>79</v>
      </c>
      <c r="F17" s="82" t="s">
        <v>89</v>
      </c>
    </row>
    <row r="18" spans="1:6" ht="15">
      <c r="A18" s="2">
        <v>10</v>
      </c>
      <c r="B18" s="50">
        <v>43073</v>
      </c>
      <c r="C18" s="79">
        <v>48325.82</v>
      </c>
      <c r="D18" s="52">
        <v>0.2</v>
      </c>
      <c r="E18" s="80" t="s">
        <v>79</v>
      </c>
      <c r="F18" s="82" t="s">
        <v>90</v>
      </c>
    </row>
    <row r="19" spans="1:6" ht="15">
      <c r="A19" s="2">
        <v>11</v>
      </c>
      <c r="B19" s="50">
        <v>43087</v>
      </c>
      <c r="C19" s="79">
        <v>42285.1</v>
      </c>
      <c r="D19" s="52">
        <v>0.3</v>
      </c>
      <c r="E19" s="80" t="s">
        <v>79</v>
      </c>
      <c r="F19" s="82" t="s">
        <v>91</v>
      </c>
    </row>
  </sheetData>
  <sheetProtection/>
  <mergeCells count="4">
    <mergeCell ref="A6:F6"/>
    <mergeCell ref="A1:B1"/>
    <mergeCell ref="A2:B2"/>
    <mergeCell ref="A3:B3"/>
  </mergeCells>
  <hyperlinks>
    <hyperlink ref="F8" r:id="rId1" display="http://www.fg.gov.ua/not-paying/liquidation/52-forum/3033-oholoshennia-pro-provedennia-vidkrytykh-torhiv-auktsionu-z-realizatsii-aktyviv-pat-bank-forum-na-elektronnomu-torhovomu-maidanchyku-tovarnoyi-birzhi-elektronni-torhy-ukrayiny-3"/>
    <hyperlink ref="F9" r:id="rId2" display="http://www.fg.gov.ua/not-paying/liquidation/52-forum/3424-oholoshennia-pro-provedenniavidkrytykh-torhiv-auktsionu-z-realizatsiiaktyviv-pat-bank-forum-na-elektronnomu-torhovomu-maidanchyku-tov-elektronni-torhy-ukrayiny"/>
    <hyperlink ref="F10" r:id="rId3" display="http://www.fg.gov.ua/not-paying/liquidation/52-forum/3831-oholoshennia-pro-provedenniavidkrytykhtorhiv-auktsionu-z-realizatsii-aktyviv-pat-bank-forum-na-elektronnomutorhovomu-maidanchykutov-elektronni-torhy-ukrayiny"/>
    <hyperlink ref="F11" r:id="rId4" display="http://www.fg.gov.ua/not-paying/liquidation/52-forum/4145-oholoshennia-pro-provedennia-vidkrytykh-torhiv-auktsionu-z-prodazhu-aktyviv-pat-bank-forum-na-elektronnomu-torhovomu-maidanchyku-tov-elektronni-torhy-ukrayiny"/>
    <hyperlink ref="F12" r:id="rId5" display="http://www.fg.gov.ua/not-paying/liquidation/52-forum/10404-31032017-11"/>
    <hyperlink ref="F13" r:id="rId6" display="http://www.fg.gov.ua/not-paying/liquidation/52-forum/11395-24042017-403990"/>
    <hyperlink ref="F14" r:id="rId7" display="http://www.fg.gov.ua/not-paying/liquidation/52-forum/12227-15052017-404867"/>
    <hyperlink ref="F15" r:id="rId8" display="http://www.fg.gov.ua/not-paying/liquidation/52-forum/12771-31052017-2"/>
    <hyperlink ref="F16" r:id="rId9" display="http://www.fg.gov.ua/not-paying/liquidation/52-forum/24237-asset-sell-id-449"/>
    <hyperlink ref="F17" r:id="rId10" display="http://www.fg.gov.ua/not-paying/liquidation/52-forum/26047-asset-sell-id-90580"/>
    <hyperlink ref="F18" r:id="rId11" display="http://www.fg.gov.ua/not-paying/liquidation/52-forum/27561-asset-sell-id-132826"/>
    <hyperlink ref="F19" r:id="rId12" display="http://www.fg.gov.ua/not-paying/liquidation/52-forum/28861-asset-sell-id-13763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Ustenko</cp:lastModifiedBy>
  <cp:lastPrinted>2016-11-16T08:11:01Z</cp:lastPrinted>
  <dcterms:created xsi:type="dcterms:W3CDTF">2015-10-12T12:03:25Z</dcterms:created>
  <dcterms:modified xsi:type="dcterms:W3CDTF">2018-03-19T08:31:33Z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