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96" activeTab="0"/>
  </bookViews>
  <sheets>
    <sheet name="ППА" sheetId="1" r:id="rId1"/>
    <sheet name="Журнал торгів" sheetId="2" r:id="rId2"/>
    <sheet name="ППА_застава" sheetId="3" r:id="rId3"/>
    <sheet name="ППА_порука" sheetId="4" r:id="rId4"/>
  </sheets>
  <definedNames/>
  <calcPr fullCalcOnLoad="1"/>
</workbook>
</file>

<file path=xl/sharedStrings.xml><?xml version="1.0" encoding="utf-8"?>
<sst xmlns="http://schemas.openxmlformats.org/spreadsheetml/2006/main" count="118" uniqueCount="92">
  <si>
    <t xml:space="preserve">1. Інформація про кредит </t>
  </si>
  <si>
    <t>Назва банку</t>
  </si>
  <si>
    <t>Демарк</t>
  </si>
  <si>
    <t>МФО банку</t>
  </si>
  <si>
    <t>Номер кредитного договору</t>
  </si>
  <si>
    <t>587-057</t>
  </si>
  <si>
    <t>Дата отримання кредиту</t>
  </si>
  <si>
    <t>27.11.2007</t>
  </si>
  <si>
    <t>Дата погашення кредиту</t>
  </si>
  <si>
    <t>26.11.2012</t>
  </si>
  <si>
    <t>Валюта кредиту</t>
  </si>
  <si>
    <t>Сума видачі (у валюті кредиту)</t>
  </si>
  <si>
    <t>Ставка відсотків</t>
  </si>
  <si>
    <t>Ставка комісій</t>
  </si>
  <si>
    <t>Спож. кредит</t>
  </si>
  <si>
    <t>споживчі потреби</t>
  </si>
  <si>
    <t>Наявність поручителя (так / ні)</t>
  </si>
  <si>
    <t>так</t>
  </si>
  <si>
    <t>Регіон видачі (область)</t>
  </si>
  <si>
    <t>Одесса</t>
  </si>
  <si>
    <t>Вид поруки (майнова / фінансова)</t>
  </si>
  <si>
    <t>Зона АТО або Крим</t>
  </si>
  <si>
    <t>ні</t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</si>
  <si>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</si>
  <si>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</si>
  <si>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</si>
  <si>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</si>
  <si>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</si>
  <si>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</si>
  <si>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</si>
  <si>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</si>
  <si>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Товариство з обмеженою відповідальністю «Консалтинговий центр «Маркон»</t>
  </si>
  <si>
    <t>нежитлове підвальне приміщення, легковий автомобіль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</si>
  <si>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</si>
  <si>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</si>
  <si>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</si>
  <si>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</si>
  <si>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Поручитель 1</t>
  </si>
  <si>
    <t>Поручитель 2</t>
  </si>
  <si>
    <t>Поручитель 3</t>
  </si>
  <si>
    <t>Поручитель …</t>
  </si>
  <si>
    <t>Поручитель n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</si>
  <si>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</si>
  <si>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</si>
  <si>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</si>
  <si>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</si>
  <si>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</si>
  <si>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</si>
  <si>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</si>
  <si>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</si>
  <si>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</si>
  <si>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</si>
  <si>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</si>
  <si>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</si>
  <si>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</si>
  <si>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</si>
  <si>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</si>
  <si>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</si>
  <si>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</si>
  <si>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</si>
  <si>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</si>
  <si>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</si>
  <si>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</si>
  <si>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</si>
  <si>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</si>
  <si>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</si>
  <si>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</si>
  <si>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</si>
  <si>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</si>
  <si>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</si>
  <si>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</si>
  <si>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</si>
  <si>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</si>
  <si>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</si>
  <si>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</si>
  <si>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майнова</t>
  </si>
  <si>
    <t>2163, 2816</t>
  </si>
  <si>
    <t>автомобіль</t>
  </si>
  <si>
    <t>відкрито виконавче провадження</t>
  </si>
  <si>
    <t>18.11.2015</t>
  </si>
  <si>
    <t>ТОВ «АУКЦІОН.ЮА»</t>
  </si>
  <si>
    <t>02.12.2015</t>
  </si>
  <si>
    <t>30.12.2015</t>
  </si>
  <si>
    <t>04.01.2017</t>
  </si>
  <si>
    <t>ПП "НКЦ"</t>
  </si>
  <si>
    <t>31.01.2017</t>
  </si>
  <si>
    <t xml:space="preserve"> легковий автомобіль, марка: MERCEDES-BENZ CLK 280, рік:  2005</t>
  </si>
  <si>
    <t>нежитлове підвальне приміщення, адреса: м.Одеса,вул.Успенська, поверх:  0,  площа:  103 кв.м.</t>
  </si>
  <si>
    <t>комерційна нерухомість</t>
  </si>
  <si>
    <t>Детальна інформація буде надана після підписання договору про нерозголошення конфіденційної інформації.</t>
  </si>
  <si>
    <t xml:space="preserve">Вид: легковий автомобіль
 марка: MERCEDES-BENZ CLK 280
 рік:  2005
Тип: комерційна нерухомість
 вид: нежитлове підвальне приміщення
 адреса: м.Одеса,вул.Успенська, поверх:  0, площа:  103кв.м.
</t>
  </si>
  <si>
    <t>Активи продаються одним лотом по КД №554-057 від 15.11.2007р, КД №587-057 від 27.11.2007р.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</si>
</sst>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#,##0.00_ ;[Red]\-#,##0.00\ "/>
    <numFmt numFmtId="177" formatCode="[$-FC19]dd\ mmmm\ yyyy\ &quot;г.&quot;"/>
    <numFmt numFmtId="178" formatCode="#,##0_ ;[Red]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22]d\ mmmm\ yyyy&quot; р.&quot;"/>
  </numFmts>
  <fonts count="30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174" fontId="0" fillId="0" borderId="0" applyFill="0" applyBorder="0" applyProtection="0">
      <alignment/>
    </xf>
    <xf numFmtId="0" fontId="2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justify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justify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24" borderId="18" xfId="0" applyFont="1" applyFill="1" applyBorder="1" applyAlignment="1">
      <alignment horizontal="justify" vertical="center" wrapText="1"/>
    </xf>
    <xf numFmtId="0" fontId="6" fillId="24" borderId="19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justify" vertical="center" wrapText="1"/>
    </xf>
    <xf numFmtId="0" fontId="6" fillId="24" borderId="13" xfId="0" applyFont="1" applyFill="1" applyBorder="1" applyAlignment="1">
      <alignment horizontal="justify" vertical="center" wrapText="1"/>
    </xf>
    <xf numFmtId="0" fontId="6" fillId="24" borderId="17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1" fontId="4" fillId="24" borderId="20" xfId="0" applyNumberFormat="1" applyFont="1" applyFill="1" applyBorder="1" applyAlignment="1">
      <alignment horizontal="center" vertical="center" wrapText="1"/>
    </xf>
    <xf numFmtId="14" fontId="4" fillId="24" borderId="21" xfId="0" applyNumberFormat="1" applyFont="1" applyFill="1" applyBorder="1" applyAlignment="1">
      <alignment horizontal="center" vertical="center" wrapText="1"/>
    </xf>
    <xf numFmtId="172" fontId="4" fillId="24" borderId="21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1" fontId="9" fillId="24" borderId="23" xfId="0" applyNumberFormat="1" applyFont="1" applyFill="1" applyBorder="1" applyAlignment="1">
      <alignment wrapText="1"/>
    </xf>
    <xf numFmtId="14" fontId="9" fillId="24" borderId="24" xfId="0" applyNumberFormat="1" applyFont="1" applyFill="1" applyBorder="1" applyAlignment="1">
      <alignment wrapText="1"/>
    </xf>
    <xf numFmtId="172" fontId="9" fillId="24" borderId="24" xfId="61" applyNumberFormat="1" applyFont="1" applyFill="1" applyBorder="1" applyAlignment="1" applyProtection="1">
      <alignment wrapText="1"/>
      <protection/>
    </xf>
    <xf numFmtId="0" fontId="9" fillId="24" borderId="25" xfId="0" applyFont="1" applyFill="1" applyBorder="1" applyAlignment="1">
      <alignment wrapText="1"/>
    </xf>
    <xf numFmtId="0" fontId="9" fillId="24" borderId="0" xfId="0" applyFont="1" applyFill="1" applyAlignment="1">
      <alignment wrapText="1"/>
    </xf>
    <xf numFmtId="1" fontId="9" fillId="24" borderId="26" xfId="0" applyNumberFormat="1" applyFont="1" applyFill="1" applyBorder="1" applyAlignment="1">
      <alignment wrapText="1"/>
    </xf>
    <xf numFmtId="14" fontId="9" fillId="24" borderId="27" xfId="0" applyNumberFormat="1" applyFont="1" applyFill="1" applyBorder="1" applyAlignment="1">
      <alignment wrapText="1"/>
    </xf>
    <xf numFmtId="172" fontId="9" fillId="24" borderId="27" xfId="61" applyNumberFormat="1" applyFont="1" applyFill="1" applyBorder="1" applyAlignment="1" applyProtection="1">
      <alignment wrapText="1"/>
      <protection/>
    </xf>
    <xf numFmtId="0" fontId="9" fillId="24" borderId="28" xfId="0" applyFont="1" applyFill="1" applyBorder="1" applyAlignment="1">
      <alignment wrapText="1"/>
    </xf>
    <xf numFmtId="1" fontId="9" fillId="24" borderId="29" xfId="0" applyNumberFormat="1" applyFont="1" applyFill="1" applyBorder="1" applyAlignment="1">
      <alignment wrapText="1"/>
    </xf>
    <xf numFmtId="14" fontId="9" fillId="24" borderId="30" xfId="0" applyNumberFormat="1" applyFont="1" applyFill="1" applyBorder="1" applyAlignment="1">
      <alignment wrapText="1"/>
    </xf>
    <xf numFmtId="172" fontId="9" fillId="24" borderId="30" xfId="61" applyNumberFormat="1" applyFont="1" applyFill="1" applyBorder="1" applyAlignment="1" applyProtection="1">
      <alignment wrapText="1"/>
      <protection/>
    </xf>
    <xf numFmtId="0" fontId="9" fillId="24" borderId="31" xfId="0" applyFont="1" applyFill="1" applyBorder="1" applyAlignment="1">
      <alignment wrapText="1"/>
    </xf>
    <xf numFmtId="1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172" fontId="0" fillId="24" borderId="0" xfId="0" applyNumberFormat="1" applyFont="1" applyFill="1" applyAlignment="1">
      <alignment/>
    </xf>
    <xf numFmtId="14" fontId="6" fillId="24" borderId="32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7" fillId="25" borderId="32" xfId="0" applyFont="1" applyFill="1" applyBorder="1" applyAlignment="1">
      <alignment horizontal="center" vertical="center"/>
    </xf>
    <xf numFmtId="49" fontId="6" fillId="24" borderId="32" xfId="0" applyNumberFormat="1" applyFont="1" applyFill="1" applyBorder="1" applyAlignment="1">
      <alignment horizontal="center" vertical="center" wrapText="1"/>
    </xf>
    <xf numFmtId="14" fontId="6" fillId="24" borderId="13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33" xfId="0" applyFont="1" applyFill="1" applyBorder="1" applyAlignment="1">
      <alignment vertical="center" wrapText="1"/>
    </xf>
    <xf numFmtId="49" fontId="6" fillId="24" borderId="33" xfId="0" applyNumberFormat="1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vertical="center" wrapText="1"/>
    </xf>
    <xf numFmtId="0" fontId="6" fillId="24" borderId="33" xfId="0" applyFont="1" applyFill="1" applyBorder="1" applyAlignment="1">
      <alignment vertical="center"/>
    </xf>
    <xf numFmtId="0" fontId="6" fillId="24" borderId="19" xfId="0" applyNumberFormat="1" applyFont="1" applyFill="1" applyBorder="1" applyAlignment="1">
      <alignment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vertical="center" wrapText="1"/>
    </xf>
    <xf numFmtId="14" fontId="6" fillId="24" borderId="34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vertical="center"/>
    </xf>
    <xf numFmtId="49" fontId="6" fillId="24" borderId="36" xfId="0" applyNumberFormat="1" applyFont="1" applyFill="1" applyBorder="1" applyAlignment="1">
      <alignment horizontal="right" vertical="center" wrapText="1"/>
    </xf>
    <xf numFmtId="0" fontId="10" fillId="24" borderId="0" xfId="0" applyFont="1" applyFill="1" applyAlignment="1">
      <alignment/>
    </xf>
    <xf numFmtId="0" fontId="6" fillId="24" borderId="26" xfId="0" applyFont="1" applyFill="1" applyBorder="1" applyAlignment="1">
      <alignment horizontal="left" vertical="center" wrapText="1"/>
    </xf>
    <xf numFmtId="49" fontId="6" fillId="24" borderId="27" xfId="0" applyNumberFormat="1" applyFont="1" applyFill="1" applyBorder="1" applyAlignment="1">
      <alignment horizontal="right" vertical="center" wrapText="1"/>
    </xf>
    <xf numFmtId="0" fontId="6" fillId="24" borderId="26" xfId="0" applyFont="1" applyFill="1" applyBorder="1" applyAlignment="1">
      <alignment vertical="center"/>
    </xf>
    <xf numFmtId="0" fontId="6" fillId="24" borderId="26" xfId="0" applyFont="1" applyFill="1" applyBorder="1" applyAlignment="1">
      <alignment vertical="center" wrapText="1"/>
    </xf>
    <xf numFmtId="0" fontId="6" fillId="24" borderId="27" xfId="0" applyNumberFormat="1" applyFont="1" applyFill="1" applyBorder="1" applyAlignment="1">
      <alignment horizontal="right" vertical="center" wrapText="1"/>
    </xf>
    <xf numFmtId="0" fontId="6" fillId="24" borderId="29" xfId="0" applyFont="1" applyFill="1" applyBorder="1" applyAlignment="1">
      <alignment horizontal="left" vertical="center" wrapText="1"/>
    </xf>
    <xf numFmtId="172" fontId="6" fillId="24" borderId="3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0" fontId="7" fillId="25" borderId="37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49" fontId="6" fillId="24" borderId="38" xfId="0" applyNumberFormat="1" applyFont="1" applyFill="1" applyBorder="1" applyAlignment="1">
      <alignment horizontal="right" vertical="center" wrapText="1"/>
    </xf>
    <xf numFmtId="49" fontId="6" fillId="24" borderId="33" xfId="0" applyNumberFormat="1" applyFont="1" applyFill="1" applyBorder="1" applyAlignment="1">
      <alignment horizontal="right" vertical="center" wrapText="1"/>
    </xf>
    <xf numFmtId="49" fontId="6" fillId="24" borderId="34" xfId="0" applyNumberFormat="1" applyFont="1" applyFill="1" applyBorder="1" applyAlignment="1">
      <alignment horizontal="right" vertical="center" wrapText="1"/>
    </xf>
    <xf numFmtId="49" fontId="6" fillId="24" borderId="17" xfId="0" applyNumberFormat="1" applyFont="1" applyFill="1" applyBorder="1" applyAlignment="1">
      <alignment horizontal="right" vertical="center" wrapText="1"/>
    </xf>
    <xf numFmtId="2" fontId="6" fillId="24" borderId="13" xfId="0" applyNumberFormat="1" applyFont="1" applyFill="1" applyBorder="1" applyAlignment="1">
      <alignment horizontal="center" vertical="center" wrapText="1"/>
    </xf>
    <xf numFmtId="2" fontId="6" fillId="24" borderId="17" xfId="0" applyNumberFormat="1" applyFont="1" applyFill="1" applyBorder="1" applyAlignment="1">
      <alignment horizontal="center" vertical="center" wrapText="1"/>
    </xf>
    <xf numFmtId="2" fontId="6" fillId="24" borderId="30" xfId="0" applyNumberFormat="1" applyFont="1" applyFill="1" applyBorder="1" applyAlignment="1">
      <alignment horizontal="right" vertical="center" wrapText="1"/>
    </xf>
    <xf numFmtId="4" fontId="9" fillId="24" borderId="24" xfId="61" applyNumberFormat="1" applyFont="1" applyFill="1" applyBorder="1" applyAlignment="1" applyProtection="1">
      <alignment wrapText="1"/>
      <protection/>
    </xf>
    <xf numFmtId="4" fontId="9" fillId="24" borderId="27" xfId="61" applyNumberFormat="1" applyFont="1" applyFill="1" applyBorder="1" applyAlignment="1" applyProtection="1">
      <alignment wrapText="1"/>
      <protection/>
    </xf>
    <xf numFmtId="4" fontId="9" fillId="24" borderId="30" xfId="61" applyNumberFormat="1" applyFont="1" applyFill="1" applyBorder="1" applyAlignment="1" applyProtection="1">
      <alignment wrapText="1"/>
      <protection/>
    </xf>
    <xf numFmtId="4" fontId="0" fillId="24" borderId="0" xfId="0" applyNumberFormat="1" applyFont="1" applyFill="1" applyAlignment="1">
      <alignment/>
    </xf>
    <xf numFmtId="4" fontId="11" fillId="24" borderId="39" xfId="0" applyNumberFormat="1" applyFont="1" applyFill="1" applyBorder="1" applyAlignment="1">
      <alignment vertical="center" wrapText="1"/>
    </xf>
    <xf numFmtId="4" fontId="11" fillId="0" borderId="39" xfId="0" applyNumberFormat="1" applyFont="1" applyBorder="1" applyAlignment="1">
      <alignment vertical="center" wrapText="1"/>
    </xf>
    <xf numFmtId="0" fontId="6" fillId="24" borderId="17" xfId="0" applyFont="1" applyFill="1" applyBorder="1" applyAlignment="1">
      <alignment horizontal="left" vertical="center"/>
    </xf>
    <xf numFmtId="0" fontId="6" fillId="24" borderId="17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7" fillId="26" borderId="22" xfId="0" applyFont="1" applyFill="1" applyBorder="1" applyAlignment="1">
      <alignment horizontal="center" vertical="center" wrapText="1"/>
    </xf>
    <xf numFmtId="0" fontId="0" fillId="21" borderId="0" xfId="0" applyFill="1" applyAlignment="1">
      <alignment/>
    </xf>
    <xf numFmtId="0" fontId="6" fillId="24" borderId="0" xfId="0" applyNumberFormat="1" applyFont="1" applyFill="1" applyBorder="1" applyAlignment="1">
      <alignment horizontal="center" vertical="top" wrapText="1"/>
    </xf>
    <xf numFmtId="0" fontId="7" fillId="25" borderId="32" xfId="0" applyFont="1" applyFill="1" applyBorder="1" applyAlignment="1">
      <alignment horizontal="center" vertical="center"/>
    </xf>
    <xf numFmtId="0" fontId="7" fillId="25" borderId="4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7" fillId="25" borderId="3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6" fillId="24" borderId="32" xfId="0" applyNumberFormat="1" applyFont="1" applyFill="1" applyBorder="1" applyAlignment="1">
      <alignment horizontal="center" vertical="top" wrapText="1"/>
    </xf>
    <xf numFmtId="0" fontId="5" fillId="24" borderId="40" xfId="0" applyFont="1" applyFill="1" applyBorder="1" applyAlignment="1">
      <alignment horizontal="center" vertical="center" wrapText="1"/>
    </xf>
    <xf numFmtId="49" fontId="6" fillId="24" borderId="32" xfId="0" applyNumberFormat="1" applyFont="1" applyFill="1" applyBorder="1" applyAlignment="1">
      <alignment horizontal="center" vertical="top" wrapText="1"/>
    </xf>
    <xf numFmtId="0" fontId="8" fillId="24" borderId="40" xfId="0" applyFont="1" applyFill="1" applyBorder="1" applyAlignment="1">
      <alignment horizontal="center"/>
    </xf>
    <xf numFmtId="176" fontId="6" fillId="24" borderId="33" xfId="0" applyNumberFormat="1" applyFont="1" applyFill="1" applyBorder="1" applyAlignment="1">
      <alignment horizontal="center" vertical="center" wrapText="1"/>
    </xf>
    <xf numFmtId="4" fontId="28" fillId="0" borderId="39" xfId="0" applyNumberFormat="1" applyFont="1" applyBorder="1" applyAlignment="1">
      <alignment horizontal="center" vertical="center"/>
    </xf>
    <xf numFmtId="176" fontId="6" fillId="24" borderId="13" xfId="0" applyNumberFormat="1" applyFont="1" applyFill="1" applyBorder="1" applyAlignment="1">
      <alignment horizontal="center" vertical="center" wrapText="1"/>
    </xf>
    <xf numFmtId="176" fontId="29" fillId="0" borderId="39" xfId="0" applyNumberFormat="1" applyFont="1" applyBorder="1" applyAlignment="1">
      <alignment horizontal="center"/>
    </xf>
    <xf numFmtId="176" fontId="6" fillId="2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макрос_Зразок_внутришний(КД ФО)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104775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04775"/>
          <a:ext cx="1190625" cy="3333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10">
      <selection activeCell="B21" sqref="B21:B26"/>
    </sheetView>
  </sheetViews>
  <sheetFormatPr defaultColWidth="8.7109375" defaultRowHeight="15"/>
  <cols>
    <col min="1" max="1" width="25.28125" style="2" customWidth="1"/>
    <col min="2" max="2" width="23.421875" style="2" customWidth="1"/>
    <col min="3" max="3" width="1.8515625" style="2" customWidth="1"/>
    <col min="4" max="4" width="23.8515625" style="2" customWidth="1"/>
    <col min="5" max="5" width="36.00390625" style="2" customWidth="1"/>
    <col min="6" max="6" width="2.140625" style="2" customWidth="1"/>
    <col min="7" max="7" width="30.28125" style="2" customWidth="1"/>
    <col min="8" max="8" width="32.28125" style="2" customWidth="1"/>
    <col min="9" max="9" width="7.00390625" style="2" customWidth="1"/>
    <col min="10" max="16384" width="8.7109375" style="2" customWidth="1"/>
  </cols>
  <sheetData>
    <row r="1" spans="1:256" ht="15">
      <c r="A1" s="96" t="s">
        <v>64</v>
      </c>
      <c r="B1" s="96"/>
      <c r="C1" s="96"/>
      <c r="D1" s="96"/>
      <c r="E1" s="96"/>
      <c r="F1" s="96"/>
      <c r="G1" s="96"/>
      <c r="H1" s="9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4" t="s">
        <v>57</v>
      </c>
      <c r="B3" s="44">
        <v>43132</v>
      </c>
      <c r="C3" s="1"/>
      <c r="D3" s="45"/>
      <c r="E3" s="46"/>
      <c r="F3" s="46"/>
      <c r="G3" s="45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8" s="3" customFormat="1" ht="15" customHeight="1" thickBot="1">
      <c r="A5" s="94" t="s">
        <v>0</v>
      </c>
      <c r="B5" s="94"/>
      <c r="C5" s="5"/>
      <c r="D5" s="92" t="s">
        <v>72</v>
      </c>
      <c r="E5" s="92"/>
      <c r="F5" s="5"/>
      <c r="G5" s="97" t="s">
        <v>65</v>
      </c>
      <c r="H5" s="97"/>
    </row>
    <row r="6" spans="1:8" ht="23.25" thickBot="1">
      <c r="A6" s="14" t="s">
        <v>1</v>
      </c>
      <c r="B6" s="6" t="s">
        <v>2</v>
      </c>
      <c r="D6" s="15" t="s">
        <v>29</v>
      </c>
      <c r="E6" s="6" t="s">
        <v>17</v>
      </c>
      <c r="G6" s="9" t="s">
        <v>62</v>
      </c>
      <c r="H6" s="48" t="s">
        <v>78</v>
      </c>
    </row>
    <row r="7" spans="1:8" ht="19.5" customHeight="1">
      <c r="A7" s="7" t="s">
        <v>3</v>
      </c>
      <c r="B7" s="17">
        <v>353575</v>
      </c>
      <c r="D7" s="98" t="s">
        <v>49</v>
      </c>
      <c r="E7" s="99" t="s">
        <v>22</v>
      </c>
      <c r="G7" s="100" t="s">
        <v>66</v>
      </c>
      <c r="H7" s="100"/>
    </row>
    <row r="8" spans="1:8" ht="18" customHeight="1">
      <c r="A8" s="7" t="s">
        <v>4</v>
      </c>
      <c r="B8" s="17" t="s">
        <v>5</v>
      </c>
      <c r="D8" s="98"/>
      <c r="E8" s="99"/>
      <c r="G8" s="101" t="s">
        <v>89</v>
      </c>
      <c r="H8" s="101"/>
    </row>
    <row r="9" spans="1:8" ht="13.5" customHeight="1">
      <c r="A9" s="7" t="s">
        <v>6</v>
      </c>
      <c r="B9" s="49" t="s">
        <v>7</v>
      </c>
      <c r="D9" s="16" t="s">
        <v>30</v>
      </c>
      <c r="E9" s="17" t="s">
        <v>76</v>
      </c>
      <c r="G9" s="101"/>
      <c r="H9" s="101"/>
    </row>
    <row r="10" spans="1:8" ht="20.25" customHeight="1">
      <c r="A10" s="7" t="s">
        <v>8</v>
      </c>
      <c r="B10" s="49" t="s">
        <v>9</v>
      </c>
      <c r="D10" s="9" t="s">
        <v>61</v>
      </c>
      <c r="E10" s="10" t="s">
        <v>32</v>
      </c>
      <c r="G10" s="101"/>
      <c r="H10" s="101"/>
    </row>
    <row r="11" spans="1:8" ht="15" customHeight="1">
      <c r="A11" s="7" t="s">
        <v>10</v>
      </c>
      <c r="B11" s="17">
        <v>840</v>
      </c>
      <c r="D11" s="102" t="s">
        <v>67</v>
      </c>
      <c r="E11" s="102"/>
      <c r="G11" s="101"/>
      <c r="H11" s="101"/>
    </row>
    <row r="12" spans="1:8" ht="18" customHeight="1">
      <c r="A12" s="7" t="s">
        <v>11</v>
      </c>
      <c r="B12" s="79">
        <v>90000</v>
      </c>
      <c r="D12" s="103" t="s">
        <v>90</v>
      </c>
      <c r="E12" s="101"/>
      <c r="G12" s="101"/>
      <c r="H12" s="101"/>
    </row>
    <row r="13" spans="1:8" ht="14.25" customHeight="1">
      <c r="A13" s="7" t="s">
        <v>12</v>
      </c>
      <c r="B13" s="8">
        <v>12</v>
      </c>
      <c r="D13" s="101"/>
      <c r="E13" s="101"/>
      <c r="G13" s="101"/>
      <c r="H13" s="101"/>
    </row>
    <row r="14" spans="1:8" ht="13.5" customHeight="1">
      <c r="A14" s="7" t="s">
        <v>13</v>
      </c>
      <c r="B14" s="8">
        <v>0.5</v>
      </c>
      <c r="D14" s="101"/>
      <c r="E14" s="101"/>
      <c r="G14" s="101"/>
      <c r="H14" s="101"/>
    </row>
    <row r="15" spans="1:8" ht="15" customHeight="1">
      <c r="A15" s="7" t="s">
        <v>58</v>
      </c>
      <c r="B15" s="17" t="s">
        <v>14</v>
      </c>
      <c r="D15" s="101"/>
      <c r="E15" s="101"/>
      <c r="G15" s="101"/>
      <c r="H15" s="101"/>
    </row>
    <row r="16" spans="1:8" ht="14.25" customHeight="1">
      <c r="A16" s="7" t="s">
        <v>59</v>
      </c>
      <c r="B16" s="17" t="s">
        <v>15</v>
      </c>
      <c r="D16" s="101"/>
      <c r="E16" s="101"/>
      <c r="G16" s="101"/>
      <c r="H16" s="101"/>
    </row>
    <row r="17" spans="1:8" ht="15" customHeight="1">
      <c r="A17" s="7" t="s">
        <v>18</v>
      </c>
      <c r="B17" s="17" t="s">
        <v>19</v>
      </c>
      <c r="D17" s="15" t="s">
        <v>35</v>
      </c>
      <c r="E17" s="6" t="s">
        <v>22</v>
      </c>
      <c r="G17" s="101"/>
      <c r="H17" s="101"/>
    </row>
    <row r="18" spans="1:8" ht="11.25" customHeight="1">
      <c r="A18" s="11" t="s">
        <v>21</v>
      </c>
      <c r="B18" s="12" t="s">
        <v>22</v>
      </c>
      <c r="D18" s="50" t="s">
        <v>36</v>
      </c>
      <c r="E18" s="80">
        <v>678653</v>
      </c>
      <c r="G18" s="101"/>
      <c r="H18" s="101"/>
    </row>
    <row r="19" spans="1:8" ht="10.5" customHeight="1" thickBot="1">
      <c r="A19" s="1"/>
      <c r="B19" s="1"/>
      <c r="D19" s="1"/>
      <c r="E19" s="1"/>
      <c r="G19" s="101"/>
      <c r="H19" s="101"/>
    </row>
    <row r="20" spans="1:8" ht="12" customHeight="1" thickBot="1">
      <c r="A20" s="90" t="s">
        <v>74</v>
      </c>
      <c r="B20" s="91"/>
      <c r="D20" s="92" t="s">
        <v>73</v>
      </c>
      <c r="E20" s="92"/>
      <c r="F20" s="13"/>
      <c r="G20" s="101"/>
      <c r="H20" s="101"/>
    </row>
    <row r="21" spans="1:8" ht="34.5" thickBot="1">
      <c r="A21" s="18" t="s">
        <v>23</v>
      </c>
      <c r="B21" s="105">
        <f>SUM(B22:B24)</f>
        <v>4615641.47</v>
      </c>
      <c r="D21" s="51" t="s">
        <v>16</v>
      </c>
      <c r="E21" s="52" t="s">
        <v>17</v>
      </c>
      <c r="G21" s="101"/>
      <c r="H21" s="101"/>
    </row>
    <row r="22" spans="1:8" ht="14.25" customHeight="1" thickBot="1">
      <c r="A22" s="19" t="s">
        <v>24</v>
      </c>
      <c r="B22" s="106">
        <v>1831337.43</v>
      </c>
      <c r="D22" s="53" t="s">
        <v>20</v>
      </c>
      <c r="E22" s="12" t="s">
        <v>75</v>
      </c>
      <c r="G22" s="101"/>
      <c r="H22" s="101"/>
    </row>
    <row r="23" spans="1:8" ht="12" customHeight="1" thickBot="1">
      <c r="A23" s="19" t="s">
        <v>25</v>
      </c>
      <c r="B23" s="107">
        <v>2613866.54</v>
      </c>
      <c r="D23" s="1"/>
      <c r="E23" s="1"/>
      <c r="G23" s="93"/>
      <c r="H23" s="93"/>
    </row>
    <row r="24" spans="1:8" ht="14.25" customHeight="1" thickBot="1">
      <c r="A24" s="19" t="s">
        <v>26</v>
      </c>
      <c r="B24" s="108">
        <v>170437.5</v>
      </c>
      <c r="D24" s="94" t="s">
        <v>68</v>
      </c>
      <c r="E24" s="94"/>
      <c r="F24" s="13"/>
      <c r="G24" s="95" t="s">
        <v>69</v>
      </c>
      <c r="H24" s="95"/>
    </row>
    <row r="25" spans="1:8" ht="14.25" customHeight="1">
      <c r="A25" s="19" t="s">
        <v>27</v>
      </c>
      <c r="B25" s="107">
        <v>2084836.87</v>
      </c>
      <c r="D25" s="54" t="s">
        <v>33</v>
      </c>
      <c r="E25" s="52" t="s">
        <v>22</v>
      </c>
      <c r="G25" s="55" t="s">
        <v>70</v>
      </c>
      <c r="H25" s="56" t="s">
        <v>31</v>
      </c>
    </row>
    <row r="26" spans="1:8" ht="34.5" thickBot="1">
      <c r="A26" s="19" t="s">
        <v>28</v>
      </c>
      <c r="B26" s="109">
        <v>164791.37</v>
      </c>
      <c r="D26" s="88" t="s">
        <v>63</v>
      </c>
      <c r="E26" s="89" t="s">
        <v>91</v>
      </c>
      <c r="G26" s="57" t="s">
        <v>60</v>
      </c>
      <c r="H26" s="49">
        <v>42186</v>
      </c>
    </row>
    <row r="27" spans="1:8" ht="15.75" thickBot="1">
      <c r="A27" s="20" t="s">
        <v>34</v>
      </c>
      <c r="B27" s="58">
        <v>40106</v>
      </c>
      <c r="D27" s="88"/>
      <c r="E27" s="89"/>
      <c r="G27" s="59" t="s">
        <v>71</v>
      </c>
      <c r="H27" s="80">
        <v>5500</v>
      </c>
    </row>
    <row r="28" spans="1:4" ht="15">
      <c r="A28" s="1"/>
      <c r="D28" s="1"/>
    </row>
    <row r="29" spans="1:4" ht="15">
      <c r="A29" s="21"/>
      <c r="D29" s="21"/>
    </row>
  </sheetData>
  <sheetProtection selectLockedCells="1" selectUnlockedCells="1"/>
  <mergeCells count="17">
    <mergeCell ref="G8:H22"/>
    <mergeCell ref="D11:E11"/>
    <mergeCell ref="D12:E16"/>
    <mergeCell ref="G23:H23"/>
    <mergeCell ref="D24:E24"/>
    <mergeCell ref="G24:H24"/>
    <mergeCell ref="A1:H1"/>
    <mergeCell ref="A5:B5"/>
    <mergeCell ref="D5:E5"/>
    <mergeCell ref="G5:H5"/>
    <mergeCell ref="D7:D8"/>
    <mergeCell ref="E7:E8"/>
    <mergeCell ref="G7:H7"/>
    <mergeCell ref="D26:D27"/>
    <mergeCell ref="E26:E27"/>
    <mergeCell ref="A20:B20"/>
    <mergeCell ref="D20:E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="110" zoomScaleNormal="110" zoomScalePageLayoutView="0" workbookViewId="0" topLeftCell="A1">
      <selection activeCell="D7" sqref="D7"/>
    </sheetView>
  </sheetViews>
  <sheetFormatPr defaultColWidth="8.7109375" defaultRowHeight="15"/>
  <cols>
    <col min="1" max="1" width="5.421875" style="41" customWidth="1"/>
    <col min="2" max="2" width="16.57421875" style="42" customWidth="1"/>
    <col min="3" max="3" width="19.28125" style="42" customWidth="1"/>
    <col min="4" max="4" width="15.140625" style="43" customWidth="1"/>
    <col min="5" max="5" width="14.8515625" style="43" customWidth="1"/>
    <col min="6" max="6" width="23.00390625" style="22" customWidth="1"/>
    <col min="7" max="16384" width="8.7109375" style="22" customWidth="1"/>
  </cols>
  <sheetData>
    <row r="1" spans="1:256" ht="15">
      <c r="A1" s="104" t="s">
        <v>50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6" s="27" customFormat="1" ht="25.5">
      <c r="A2" s="23" t="s">
        <v>51</v>
      </c>
      <c r="B2" s="24" t="s">
        <v>52</v>
      </c>
      <c r="C2" s="24" t="s">
        <v>53</v>
      </c>
      <c r="D2" s="25" t="s">
        <v>54</v>
      </c>
      <c r="E2" s="25" t="s">
        <v>55</v>
      </c>
      <c r="F2" s="26" t="s">
        <v>56</v>
      </c>
    </row>
    <row r="3" spans="1:6" s="32" customFormat="1" ht="25.5">
      <c r="A3" s="28">
        <v>1</v>
      </c>
      <c r="B3" s="29" t="s">
        <v>79</v>
      </c>
      <c r="C3" s="29" t="s">
        <v>80</v>
      </c>
      <c r="D3" s="82">
        <v>487972.98</v>
      </c>
      <c r="E3" s="30"/>
      <c r="F3" s="31"/>
    </row>
    <row r="4" spans="1:6" ht="26.25">
      <c r="A4" s="33">
        <v>2</v>
      </c>
      <c r="B4" s="34" t="s">
        <v>81</v>
      </c>
      <c r="C4" s="34" t="s">
        <v>80</v>
      </c>
      <c r="D4" s="83">
        <v>439175.68</v>
      </c>
      <c r="E4" s="35"/>
      <c r="F4" s="36"/>
    </row>
    <row r="5" spans="1:6" ht="26.25">
      <c r="A5" s="33">
        <v>3</v>
      </c>
      <c r="B5" s="34" t="s">
        <v>82</v>
      </c>
      <c r="C5" s="34" t="s">
        <v>80</v>
      </c>
      <c r="D5" s="83">
        <v>341581.09</v>
      </c>
      <c r="E5" s="35"/>
      <c r="F5" s="36"/>
    </row>
    <row r="6" spans="1:6" ht="15">
      <c r="A6" s="33">
        <v>4</v>
      </c>
      <c r="B6" s="34" t="s">
        <v>83</v>
      </c>
      <c r="C6" s="34" t="s">
        <v>84</v>
      </c>
      <c r="D6" s="86">
        <v>307422.97</v>
      </c>
      <c r="E6" s="35"/>
      <c r="F6" s="36"/>
    </row>
    <row r="7" spans="1:6" ht="15">
      <c r="A7" s="33">
        <v>5</v>
      </c>
      <c r="B7" s="34" t="s">
        <v>85</v>
      </c>
      <c r="C7" s="34" t="s">
        <v>84</v>
      </c>
      <c r="D7" s="87">
        <v>276680.67</v>
      </c>
      <c r="E7" s="35"/>
      <c r="F7" s="36"/>
    </row>
    <row r="8" spans="1:6" ht="15">
      <c r="A8" s="33"/>
      <c r="B8" s="34"/>
      <c r="C8" s="34"/>
      <c r="D8" s="83"/>
      <c r="E8" s="35"/>
      <c r="F8" s="36"/>
    </row>
    <row r="9" spans="1:6" ht="15">
      <c r="A9" s="33"/>
      <c r="B9" s="34"/>
      <c r="C9" s="34"/>
      <c r="D9" s="83"/>
      <c r="E9" s="35"/>
      <c r="F9" s="36"/>
    </row>
    <row r="10" spans="1:6" ht="15">
      <c r="A10" s="33"/>
      <c r="B10" s="34"/>
      <c r="C10" s="34"/>
      <c r="D10" s="83"/>
      <c r="E10" s="35"/>
      <c r="F10" s="36"/>
    </row>
    <row r="11" spans="1:6" ht="15">
      <c r="A11" s="33"/>
      <c r="B11" s="34"/>
      <c r="C11" s="34"/>
      <c r="D11" s="83"/>
      <c r="E11" s="35"/>
      <c r="F11" s="36"/>
    </row>
    <row r="12" spans="1:6" ht="15">
      <c r="A12" s="33"/>
      <c r="B12" s="34"/>
      <c r="C12" s="34"/>
      <c r="D12" s="83"/>
      <c r="E12" s="35"/>
      <c r="F12" s="36"/>
    </row>
    <row r="13" spans="1:6" ht="15">
      <c r="A13" s="33"/>
      <c r="B13" s="34"/>
      <c r="C13" s="34"/>
      <c r="D13" s="83"/>
      <c r="E13" s="35"/>
      <c r="F13" s="36"/>
    </row>
    <row r="14" spans="1:6" ht="15">
      <c r="A14" s="33"/>
      <c r="B14" s="34"/>
      <c r="C14" s="34"/>
      <c r="D14" s="83"/>
      <c r="E14" s="35"/>
      <c r="F14" s="36"/>
    </row>
    <row r="15" spans="1:6" ht="15">
      <c r="A15" s="33"/>
      <c r="B15" s="34"/>
      <c r="C15" s="34"/>
      <c r="D15" s="83"/>
      <c r="E15" s="35"/>
      <c r="F15" s="36"/>
    </row>
    <row r="16" spans="1:6" ht="15">
      <c r="A16" s="33"/>
      <c r="B16" s="34"/>
      <c r="C16" s="34"/>
      <c r="D16" s="83"/>
      <c r="E16" s="35"/>
      <c r="F16" s="36"/>
    </row>
    <row r="17" spans="1:6" ht="15">
      <c r="A17" s="37"/>
      <c r="B17" s="38"/>
      <c r="C17" s="38"/>
      <c r="D17" s="84"/>
      <c r="E17" s="39"/>
      <c r="F17" s="40"/>
    </row>
    <row r="18" ht="15">
      <c r="D18" s="85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C8" sqref="C8"/>
    </sheetView>
  </sheetViews>
  <sheetFormatPr defaultColWidth="8.57421875" defaultRowHeight="15"/>
  <cols>
    <col min="1" max="1" width="23.8515625" style="72" customWidth="1"/>
    <col min="2" max="2" width="26.00390625" style="2" customWidth="1"/>
    <col min="3" max="3" width="28.00390625" style="22" customWidth="1"/>
    <col min="4" max="4" width="26.00390625" style="22" customWidth="1"/>
    <col min="5" max="6" width="8.140625" style="22" customWidth="1"/>
    <col min="7" max="7" width="9.00390625" style="22" customWidth="1"/>
    <col min="8" max="8" width="8.28125" style="22" customWidth="1"/>
    <col min="9" max="23" width="8.7109375" style="22" customWidth="1"/>
    <col min="24" max="16384" width="8.57421875" style="1" customWidth="1"/>
  </cols>
  <sheetData>
    <row r="1" spans="1:23" ht="36.75" customHeight="1">
      <c r="A1" s="60" t="s">
        <v>72</v>
      </c>
      <c r="B1" s="61" t="s">
        <v>42</v>
      </c>
      <c r="C1" s="61" t="s">
        <v>43</v>
      </c>
      <c r="D1" s="61" t="s">
        <v>44</v>
      </c>
      <c r="E1" s="61" t="s">
        <v>45</v>
      </c>
      <c r="F1" s="61" t="s">
        <v>46</v>
      </c>
      <c r="G1" s="61" t="s">
        <v>47</v>
      </c>
      <c r="H1" s="61" t="s">
        <v>48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2" customFormat="1" ht="15">
      <c r="A2" s="62" t="s">
        <v>29</v>
      </c>
      <c r="B2" s="63" t="s">
        <v>17</v>
      </c>
      <c r="C2" s="63" t="s">
        <v>17</v>
      </c>
      <c r="D2" s="63">
        <v>0</v>
      </c>
      <c r="E2" s="63">
        <v>0</v>
      </c>
      <c r="F2" s="63">
        <v>0</v>
      </c>
      <c r="G2" s="63">
        <v>0</v>
      </c>
      <c r="H2" s="63">
        <v>0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2.5">
      <c r="A3" s="65" t="s">
        <v>49</v>
      </c>
      <c r="B3" s="66" t="s">
        <v>22</v>
      </c>
      <c r="C3" s="66" t="s">
        <v>22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5">
      <c r="A4" s="67" t="s">
        <v>30</v>
      </c>
      <c r="B4" s="66">
        <v>2816</v>
      </c>
      <c r="C4" s="66">
        <v>2163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15">
      <c r="A5" s="68" t="s">
        <v>61</v>
      </c>
      <c r="B5" s="66" t="s">
        <v>77</v>
      </c>
      <c r="C5" s="66" t="s">
        <v>88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36" customHeight="1">
      <c r="A6" s="65" t="s">
        <v>67</v>
      </c>
      <c r="B6" s="69" t="s">
        <v>86</v>
      </c>
      <c r="C6" s="69" t="s">
        <v>87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ht="15">
      <c r="A7" s="67" t="s">
        <v>35</v>
      </c>
      <c r="B7" s="66" t="s">
        <v>22</v>
      </c>
      <c r="C7" s="66" t="s">
        <v>22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22.5">
      <c r="A8" s="70" t="s">
        <v>36</v>
      </c>
      <c r="B8" s="81">
        <v>245888</v>
      </c>
      <c r="C8" s="81">
        <v>432765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="110" zoomScaleNormal="110" zoomScalePageLayoutView="0" workbookViewId="0" topLeftCell="A1">
      <selection activeCell="B3" sqref="B3"/>
    </sheetView>
  </sheetViews>
  <sheetFormatPr defaultColWidth="8.57421875" defaultRowHeight="15"/>
  <cols>
    <col min="1" max="1" width="26.28125" style="1" customWidth="1"/>
    <col min="2" max="4" width="11.57421875" style="1" customWidth="1"/>
    <col min="5" max="5" width="12.57421875" style="1" customWidth="1"/>
    <col min="6" max="6" width="13.28125" style="1" customWidth="1"/>
    <col min="7" max="16384" width="8.57421875" style="1" customWidth="1"/>
  </cols>
  <sheetData>
    <row r="1" spans="1:6" ht="15">
      <c r="A1" s="47" t="s">
        <v>73</v>
      </c>
      <c r="B1" s="73" t="s">
        <v>37</v>
      </c>
      <c r="C1" s="74" t="s">
        <v>38</v>
      </c>
      <c r="D1" s="74" t="s">
        <v>39</v>
      </c>
      <c r="E1" s="74" t="s">
        <v>40</v>
      </c>
      <c r="F1" s="74" t="s">
        <v>41</v>
      </c>
    </row>
    <row r="2" spans="1:6" ht="15">
      <c r="A2" s="51" t="s">
        <v>16</v>
      </c>
      <c r="B2" s="75" t="s">
        <v>17</v>
      </c>
      <c r="C2" s="76">
        <v>0</v>
      </c>
      <c r="D2" s="76">
        <v>0</v>
      </c>
      <c r="E2" s="76">
        <v>0</v>
      </c>
      <c r="F2" s="76">
        <v>0</v>
      </c>
    </row>
    <row r="3" spans="1:6" ht="22.5">
      <c r="A3" s="53" t="s">
        <v>20</v>
      </c>
      <c r="B3" s="77" t="s">
        <v>75</v>
      </c>
      <c r="C3" s="78">
        <v>0</v>
      </c>
      <c r="D3" s="78">
        <v>0</v>
      </c>
      <c r="E3" s="78">
        <v>0</v>
      </c>
      <c r="F3" s="78">
        <v>0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demark</dc:creator>
  <cp:keywords/>
  <dc:description/>
  <cp:lastModifiedBy>demark</cp:lastModifiedBy>
  <cp:lastPrinted>2017-02-06T11:41:09Z</cp:lastPrinted>
  <dcterms:created xsi:type="dcterms:W3CDTF">2016-10-07T13:35:26Z</dcterms:created>
  <dcterms:modified xsi:type="dcterms:W3CDTF">2018-04-19T08:19:13Z</dcterms:modified>
  <cp:category/>
  <cp:version/>
  <cp:contentType/>
  <cp:contentStatus/>
</cp:coreProperties>
</file>