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wdp" ContentType="image/vnd.ms-photo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Y:\Публичные-паспорта\Недвижимость\Фідобанк\Харків_Римарская_32\"/>
    </mc:Choice>
  </mc:AlternateContent>
  <bookViews>
    <workbookView xWindow="645" yWindow="165" windowWidth="19320" windowHeight="9135"/>
  </bookViews>
  <sheets>
    <sheet name="ППА" sheetId="4" r:id="rId1"/>
    <sheet name="фото" sheetId="8" r:id="rId2"/>
    <sheet name="журнал торгів" sheetId="9" r:id="rId3"/>
    <sheet name="Перелік_ОЗ" sheetId="10" r:id="rId4"/>
  </sheets>
  <definedNames>
    <definedName name="__Anonymous_Sheet_DB__1">#REF!</definedName>
    <definedName name="__Anonymous_Sheet_DB__1_1">#REF!</definedName>
    <definedName name="__Anonymous_Sheet_DB__2">#REF!</definedName>
    <definedName name="__Anonymous_Sheet_DB__2_1">#REF!</definedName>
    <definedName name="__Anonymous_Sheet_DB__2_2">#REF!</definedName>
    <definedName name="__Anonymous_Sheet_DB__3">#REF!</definedName>
    <definedName name="__Anonymous_Sheet_DB__4">#REF!</definedName>
    <definedName name="Excel_BuiltIn__FilterDatabase_1">#REF!</definedName>
    <definedName name="Excel_BuiltIn__FilterDatabase_1_1">#REF!</definedName>
    <definedName name="Excel_BuiltIn__FilterDatabase_1_1_1">#REF!</definedName>
    <definedName name="Excel_BuiltIn__FilterDatabase_2">#REF!</definedName>
    <definedName name="Житлова_нерухомість">#REF!</definedName>
    <definedName name="Земля">#REF!</definedName>
    <definedName name="Комерційна_нерухомість">#REF!</definedName>
    <definedName name="Кредити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ип_нерухомсті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I1016" i="10" l="1"/>
  <c r="G1016" i="10"/>
  <c r="F1016" i="10"/>
  <c r="E1016" i="10"/>
  <c r="H1015" i="10"/>
  <c r="H1014" i="10"/>
  <c r="H1013" i="10"/>
  <c r="H1012" i="10"/>
  <c r="H1011" i="10"/>
  <c r="H1010" i="10"/>
  <c r="H1009" i="10"/>
  <c r="H1008" i="10"/>
  <c r="H1007" i="10"/>
  <c r="H1006" i="10"/>
  <c r="H1005" i="10"/>
  <c r="H1004" i="10"/>
  <c r="H1003" i="10"/>
  <c r="H1002" i="10"/>
  <c r="H1001" i="10"/>
  <c r="H1000" i="10"/>
  <c r="H999" i="10"/>
  <c r="H998" i="10"/>
  <c r="H997" i="10"/>
  <c r="H996" i="10"/>
  <c r="H995" i="10"/>
  <c r="H994" i="10"/>
  <c r="H993" i="10"/>
  <c r="H992" i="10"/>
  <c r="H991" i="10"/>
  <c r="H990" i="10"/>
  <c r="H989" i="10"/>
  <c r="H988" i="10"/>
  <c r="H987" i="10"/>
  <c r="H986" i="10"/>
  <c r="H985" i="10"/>
  <c r="H984" i="10"/>
  <c r="H983" i="10"/>
  <c r="H982" i="10"/>
  <c r="H981" i="10"/>
  <c r="H980" i="10"/>
  <c r="H979" i="10"/>
  <c r="H978" i="10"/>
  <c r="H977" i="10"/>
  <c r="H976" i="10"/>
  <c r="H975" i="10"/>
  <c r="H974" i="10"/>
  <c r="H973" i="10"/>
  <c r="H972" i="10"/>
  <c r="H971" i="10"/>
  <c r="H970" i="10"/>
  <c r="H969" i="10"/>
  <c r="H968" i="10"/>
  <c r="H967" i="10"/>
  <c r="H966" i="10"/>
  <c r="H965" i="10"/>
  <c r="H964" i="10"/>
  <c r="H963" i="10"/>
  <c r="H962" i="10"/>
  <c r="H961" i="10"/>
  <c r="H960" i="10"/>
  <c r="H959" i="10"/>
  <c r="H958" i="10"/>
  <c r="H957" i="10"/>
  <c r="H956" i="10"/>
  <c r="H955" i="10"/>
  <c r="H954" i="10"/>
  <c r="H953" i="10"/>
  <c r="H952" i="10"/>
  <c r="H951" i="10"/>
  <c r="H950" i="10"/>
  <c r="H949" i="10"/>
  <c r="H948" i="10"/>
  <c r="H947" i="10"/>
  <c r="H946" i="10"/>
  <c r="H945" i="10"/>
  <c r="H944" i="10"/>
  <c r="H943" i="10"/>
  <c r="H942" i="10"/>
  <c r="H941" i="10"/>
  <c r="H940" i="10"/>
  <c r="H939" i="10"/>
  <c r="H938" i="10"/>
  <c r="H937" i="10"/>
  <c r="H936" i="10"/>
  <c r="H935" i="10"/>
  <c r="H934" i="10"/>
  <c r="H933" i="10"/>
  <c r="H932" i="10"/>
  <c r="H931" i="10"/>
  <c r="H930" i="10"/>
  <c r="H929" i="10"/>
  <c r="H928" i="10"/>
  <c r="H927" i="10"/>
  <c r="H926" i="10"/>
  <c r="H925" i="10"/>
  <c r="H924" i="10"/>
  <c r="H923" i="10"/>
  <c r="H922" i="10"/>
  <c r="H921" i="10"/>
  <c r="H920" i="10"/>
  <c r="H919" i="10"/>
  <c r="H918" i="10"/>
  <c r="H917" i="10"/>
  <c r="H916" i="10"/>
  <c r="H915" i="10"/>
  <c r="H914" i="10"/>
  <c r="H913" i="10"/>
  <c r="H912" i="10"/>
  <c r="H911" i="10"/>
  <c r="H910" i="10"/>
  <c r="H909" i="10"/>
  <c r="H908" i="10"/>
  <c r="H907" i="10"/>
  <c r="H906" i="10"/>
  <c r="H905" i="10"/>
  <c r="H904" i="10"/>
  <c r="H903" i="10"/>
  <c r="H902" i="10"/>
  <c r="H901" i="10"/>
  <c r="H900" i="10"/>
  <c r="H899" i="10"/>
  <c r="H898" i="10"/>
  <c r="H897" i="10"/>
  <c r="H896" i="10"/>
  <c r="H895" i="10"/>
  <c r="H894" i="10"/>
  <c r="H893" i="10"/>
  <c r="H892" i="10"/>
  <c r="H891" i="10"/>
  <c r="H890" i="10"/>
  <c r="H889" i="10"/>
  <c r="H888" i="10"/>
  <c r="H887" i="10"/>
  <c r="H886" i="10"/>
  <c r="H885" i="10"/>
  <c r="H884" i="10"/>
  <c r="H883" i="10"/>
  <c r="H882" i="10"/>
  <c r="H881" i="10"/>
  <c r="H880" i="10"/>
  <c r="H879" i="10"/>
  <c r="H878" i="10"/>
  <c r="H877" i="10"/>
  <c r="H876" i="10"/>
  <c r="H875" i="10"/>
  <c r="H874" i="10"/>
  <c r="H873" i="10"/>
  <c r="H872" i="10"/>
  <c r="H871" i="10"/>
  <c r="H870" i="10"/>
  <c r="H869" i="10"/>
  <c r="H868" i="10"/>
  <c r="H867" i="10"/>
  <c r="H866" i="10"/>
  <c r="H865" i="10"/>
  <c r="H864" i="10"/>
  <c r="H863" i="10"/>
  <c r="H862" i="10"/>
  <c r="H861" i="10"/>
  <c r="H860" i="10"/>
  <c r="H859" i="10"/>
  <c r="H858" i="10"/>
  <c r="H857" i="10"/>
  <c r="H856" i="10"/>
  <c r="H855" i="10"/>
  <c r="H854" i="10"/>
  <c r="H853" i="10"/>
  <c r="H852" i="10"/>
  <c r="H851" i="10"/>
  <c r="H850" i="10"/>
  <c r="H849" i="10"/>
  <c r="H848" i="10"/>
  <c r="H847" i="10"/>
  <c r="H846" i="10"/>
  <c r="H845" i="10"/>
  <c r="H844" i="10"/>
  <c r="H843" i="10"/>
  <c r="H842" i="10"/>
  <c r="H841" i="10"/>
  <c r="H840" i="10"/>
  <c r="H839" i="10"/>
  <c r="H838" i="10"/>
  <c r="H837" i="10"/>
  <c r="H836" i="10"/>
  <c r="H835" i="10"/>
  <c r="H834" i="10"/>
  <c r="H833" i="10"/>
  <c r="H832" i="10"/>
  <c r="H831" i="10"/>
  <c r="H830" i="10"/>
  <c r="H829" i="10"/>
  <c r="H828" i="10"/>
  <c r="H827" i="10"/>
  <c r="H826" i="10"/>
  <c r="H825" i="10"/>
  <c r="H824" i="10"/>
  <c r="H823" i="10"/>
  <c r="H822" i="10"/>
  <c r="H821" i="10"/>
  <c r="H820" i="10"/>
  <c r="H819" i="10"/>
  <c r="H818" i="10"/>
  <c r="H817" i="10"/>
  <c r="H816" i="10"/>
  <c r="H815" i="10"/>
  <c r="H814" i="10"/>
  <c r="H813" i="10"/>
  <c r="H812" i="10"/>
  <c r="H811" i="10"/>
  <c r="H810" i="10"/>
  <c r="H809" i="10"/>
  <c r="H808" i="10"/>
  <c r="H807" i="10"/>
  <c r="H806" i="10"/>
  <c r="H805" i="10"/>
  <c r="H804" i="10"/>
  <c r="H803" i="10"/>
  <c r="H802" i="10"/>
  <c r="H801" i="10"/>
  <c r="H800" i="10"/>
  <c r="H799" i="10"/>
  <c r="H798" i="10"/>
  <c r="H797" i="10"/>
  <c r="H796" i="10"/>
  <c r="H795" i="10"/>
  <c r="H794" i="10"/>
  <c r="H793" i="10"/>
  <c r="H792" i="10"/>
  <c r="H791" i="10"/>
  <c r="H790" i="10"/>
  <c r="H789" i="10"/>
  <c r="H788" i="10"/>
  <c r="H787" i="10"/>
  <c r="H786" i="10"/>
  <c r="H785" i="10"/>
  <c r="H784" i="10"/>
  <c r="H783" i="10"/>
  <c r="H782" i="10"/>
  <c r="H781" i="10"/>
  <c r="H780" i="10"/>
  <c r="H779" i="10"/>
  <c r="H778" i="10"/>
  <c r="H777" i="10"/>
  <c r="H776" i="10"/>
  <c r="H775" i="10"/>
  <c r="H774" i="10"/>
  <c r="H773" i="10"/>
  <c r="H772" i="10"/>
  <c r="H771" i="10"/>
  <c r="H770" i="10"/>
  <c r="H769" i="10"/>
  <c r="H768" i="10"/>
  <c r="H767" i="10"/>
  <c r="H766" i="10"/>
  <c r="H765" i="10"/>
  <c r="H764" i="10"/>
  <c r="H763" i="10"/>
  <c r="H762" i="10"/>
  <c r="H761" i="10"/>
  <c r="H760" i="10"/>
  <c r="H759" i="10"/>
  <c r="H758" i="10"/>
  <c r="H757" i="10"/>
  <c r="H756" i="10"/>
  <c r="H755" i="10"/>
  <c r="H754" i="10"/>
  <c r="H753" i="10"/>
  <c r="H752" i="10"/>
  <c r="H751" i="10"/>
  <c r="H750" i="10"/>
  <c r="H749" i="10"/>
  <c r="H748" i="10"/>
  <c r="H747" i="10"/>
  <c r="H746" i="10"/>
  <c r="H745" i="10"/>
  <c r="H744" i="10"/>
  <c r="H743" i="10"/>
  <c r="H742" i="10"/>
  <c r="H741" i="10"/>
  <c r="H740" i="10"/>
  <c r="H739" i="10"/>
  <c r="H738" i="10"/>
  <c r="H737" i="10"/>
  <c r="H736" i="10"/>
  <c r="H735" i="10"/>
  <c r="H734" i="10"/>
  <c r="H733" i="10"/>
  <c r="H732" i="10"/>
  <c r="H731" i="10"/>
  <c r="H730" i="10"/>
  <c r="H729" i="10"/>
  <c r="H728" i="10"/>
  <c r="H727" i="10"/>
  <c r="H726" i="10"/>
  <c r="H725" i="10"/>
  <c r="H724" i="10"/>
  <c r="H723" i="10"/>
  <c r="H722" i="10"/>
  <c r="H721" i="10"/>
  <c r="H720" i="10"/>
  <c r="H719" i="10"/>
  <c r="H718" i="10"/>
  <c r="H717" i="10"/>
  <c r="H716" i="10"/>
  <c r="H715" i="10"/>
  <c r="H714" i="10"/>
  <c r="H713" i="10"/>
  <c r="H712" i="10"/>
  <c r="H711" i="10"/>
  <c r="H710" i="10"/>
  <c r="H709" i="10"/>
  <c r="H708" i="10"/>
  <c r="H707" i="10"/>
  <c r="H706" i="10"/>
  <c r="H705" i="10"/>
  <c r="H704" i="10"/>
  <c r="H703" i="10"/>
  <c r="H702" i="10"/>
  <c r="H701" i="10"/>
  <c r="H700" i="10"/>
  <c r="H699" i="10"/>
  <c r="H698" i="10"/>
  <c r="H697" i="10"/>
  <c r="H696" i="10"/>
  <c r="H695" i="10"/>
  <c r="H694" i="10"/>
  <c r="H693" i="10"/>
  <c r="H692" i="10"/>
  <c r="H691" i="10"/>
  <c r="H690" i="10"/>
  <c r="H689" i="10"/>
  <c r="H688" i="10"/>
  <c r="H687" i="10"/>
  <c r="H686" i="10"/>
  <c r="H685" i="10"/>
  <c r="H684" i="10"/>
  <c r="H683" i="10"/>
  <c r="H682" i="10"/>
  <c r="H681" i="10"/>
  <c r="H680" i="10"/>
  <c r="H679" i="10"/>
  <c r="H678" i="10"/>
  <c r="H677" i="10"/>
  <c r="H676" i="10"/>
  <c r="H675" i="10"/>
  <c r="H674" i="10"/>
  <c r="H673" i="10"/>
  <c r="H672" i="10"/>
  <c r="H671" i="10"/>
  <c r="H670" i="10"/>
  <c r="H669" i="10"/>
  <c r="H668" i="10"/>
  <c r="H667" i="10"/>
  <c r="H666" i="10"/>
  <c r="H665" i="10"/>
  <c r="H664" i="10"/>
  <c r="H663" i="10"/>
  <c r="H662" i="10"/>
  <c r="H661" i="10"/>
  <c r="H660" i="10"/>
  <c r="H659" i="10"/>
  <c r="H658" i="10"/>
  <c r="H657" i="10"/>
  <c r="H656" i="10"/>
  <c r="H655" i="10"/>
  <c r="H654" i="10"/>
  <c r="H653" i="10"/>
  <c r="H652" i="10"/>
  <c r="H651" i="10"/>
  <c r="H650" i="10"/>
  <c r="H649" i="10"/>
  <c r="H648" i="10"/>
  <c r="H647" i="10"/>
  <c r="H646" i="10"/>
  <c r="H645" i="10"/>
  <c r="H644" i="10"/>
  <c r="H643" i="10"/>
  <c r="H642" i="10"/>
  <c r="H641" i="10"/>
  <c r="H640" i="10"/>
  <c r="H639" i="10"/>
  <c r="H638" i="10"/>
  <c r="H637" i="10"/>
  <c r="H636" i="10"/>
  <c r="H635" i="10"/>
  <c r="H634" i="10"/>
  <c r="H633" i="10"/>
  <c r="H632" i="10"/>
  <c r="H631" i="10"/>
  <c r="H630" i="10"/>
  <c r="H629" i="10"/>
  <c r="H628" i="10"/>
  <c r="H627" i="10"/>
  <c r="H626" i="10"/>
  <c r="H625" i="10"/>
  <c r="H624" i="10"/>
  <c r="H623" i="10"/>
  <c r="H622" i="10"/>
  <c r="H621" i="10"/>
  <c r="H620" i="10"/>
  <c r="H619" i="10"/>
  <c r="H618" i="10"/>
  <c r="H617" i="10"/>
  <c r="H616" i="10"/>
  <c r="H615" i="10"/>
  <c r="H614" i="10"/>
  <c r="H613" i="10"/>
  <c r="H612" i="10"/>
  <c r="H611" i="10"/>
  <c r="H610" i="10"/>
  <c r="H609" i="10"/>
  <c r="H608" i="10"/>
  <c r="H607" i="10"/>
  <c r="H606" i="10"/>
  <c r="H605" i="10"/>
  <c r="H604" i="10"/>
  <c r="H603" i="10"/>
  <c r="H602" i="10"/>
  <c r="H601" i="10"/>
  <c r="H600" i="10"/>
  <c r="H599" i="10"/>
  <c r="H598" i="10"/>
  <c r="H597" i="10"/>
  <c r="H596" i="10"/>
  <c r="H595" i="10"/>
  <c r="H594" i="10"/>
  <c r="H593" i="10"/>
  <c r="H592" i="10"/>
  <c r="H591" i="10"/>
  <c r="H590" i="10"/>
  <c r="H589" i="10"/>
  <c r="H588" i="10"/>
  <c r="H587" i="10"/>
  <c r="H586" i="10"/>
  <c r="H585" i="10"/>
  <c r="H584" i="10"/>
  <c r="H583" i="10"/>
  <c r="H582" i="10"/>
  <c r="H581" i="10"/>
  <c r="H580" i="10"/>
  <c r="H579" i="10"/>
  <c r="H578" i="10"/>
  <c r="H577" i="10"/>
  <c r="H576" i="10"/>
  <c r="H575" i="10"/>
  <c r="H574" i="10"/>
  <c r="H573" i="10"/>
  <c r="H572" i="10"/>
  <c r="H571" i="10"/>
  <c r="H570" i="10"/>
  <c r="H569" i="10"/>
  <c r="H568" i="10"/>
  <c r="H567" i="10"/>
  <c r="H566" i="10"/>
  <c r="H565" i="10"/>
  <c r="H564" i="10"/>
  <c r="H563" i="10"/>
  <c r="H562" i="10"/>
  <c r="H561" i="10"/>
  <c r="H560" i="10"/>
  <c r="H559" i="10"/>
  <c r="H558" i="10"/>
  <c r="H557" i="10"/>
  <c r="H556" i="10"/>
  <c r="H555" i="10"/>
  <c r="H554" i="10"/>
  <c r="H553" i="10"/>
  <c r="H552" i="10"/>
  <c r="H551" i="10"/>
  <c r="H550" i="10"/>
  <c r="H549" i="10"/>
  <c r="H548" i="10"/>
  <c r="H547" i="10"/>
  <c r="H546" i="10"/>
  <c r="H545" i="10"/>
  <c r="H544" i="10"/>
  <c r="H543" i="10"/>
  <c r="H542" i="10"/>
  <c r="H541" i="10"/>
  <c r="H540" i="10"/>
  <c r="H539" i="10"/>
  <c r="H538" i="10"/>
  <c r="H537" i="10"/>
  <c r="H536" i="10"/>
  <c r="H535" i="10"/>
  <c r="H534" i="10"/>
  <c r="H533" i="10"/>
  <c r="H532" i="10"/>
  <c r="H531" i="10"/>
  <c r="H530" i="10"/>
  <c r="H529" i="10"/>
  <c r="H528" i="10"/>
  <c r="H527" i="10"/>
  <c r="H526" i="10"/>
  <c r="H525" i="10"/>
  <c r="H524" i="10"/>
  <c r="H523" i="10"/>
  <c r="H522" i="10"/>
  <c r="H521" i="10"/>
  <c r="H520" i="10"/>
  <c r="H519" i="10"/>
  <c r="H518" i="10"/>
  <c r="H517" i="10"/>
  <c r="H516" i="10"/>
  <c r="H515" i="10"/>
  <c r="H514" i="10"/>
  <c r="H513" i="10"/>
  <c r="H512" i="10"/>
  <c r="H511" i="10"/>
  <c r="H510" i="10"/>
  <c r="H509" i="10"/>
  <c r="H508" i="10"/>
  <c r="H507" i="10"/>
  <c r="H506" i="10"/>
  <c r="H505" i="10"/>
  <c r="H504" i="10"/>
  <c r="H503" i="10"/>
  <c r="H502" i="10"/>
  <c r="H501" i="10"/>
  <c r="H500" i="10"/>
  <c r="H499" i="10"/>
  <c r="H498" i="10"/>
  <c r="H497" i="10"/>
  <c r="H496" i="10"/>
  <c r="H495" i="10"/>
  <c r="H494" i="10"/>
  <c r="H493" i="10"/>
  <c r="H492" i="10"/>
  <c r="H491" i="10"/>
  <c r="H490" i="10"/>
  <c r="H489" i="10"/>
  <c r="H488" i="10"/>
  <c r="H487" i="10"/>
  <c r="H486" i="10"/>
  <c r="H485" i="10"/>
  <c r="H484" i="10"/>
  <c r="H483" i="10"/>
  <c r="H482" i="10"/>
  <c r="H481" i="10"/>
  <c r="H480" i="10"/>
  <c r="H479" i="10"/>
  <c r="H478" i="10"/>
  <c r="H477" i="10"/>
  <c r="H476" i="10"/>
  <c r="H475" i="10"/>
  <c r="H474" i="10"/>
  <c r="H473" i="10"/>
  <c r="H472" i="10"/>
  <c r="H471" i="10"/>
  <c r="H470" i="10"/>
  <c r="H469" i="10"/>
  <c r="H468" i="10"/>
  <c r="H467" i="10"/>
  <c r="H466" i="10"/>
  <c r="H465" i="10"/>
  <c r="H464" i="10"/>
  <c r="H463" i="10"/>
  <c r="H462" i="10"/>
  <c r="H461" i="10"/>
  <c r="H460" i="10"/>
  <c r="H459" i="10"/>
  <c r="H458" i="10"/>
  <c r="H457" i="10"/>
  <c r="H456" i="10"/>
  <c r="H455" i="10"/>
  <c r="H454" i="10"/>
  <c r="H453" i="10"/>
  <c r="H452" i="10"/>
  <c r="H451" i="10"/>
  <c r="H450" i="10"/>
  <c r="H449" i="10"/>
  <c r="H448" i="10"/>
  <c r="H447" i="10"/>
  <c r="H446" i="10"/>
  <c r="H445" i="10"/>
  <c r="H444" i="10"/>
  <c r="H443" i="10"/>
  <c r="H442" i="10"/>
  <c r="H441" i="10"/>
  <c r="H440" i="10"/>
  <c r="H439" i="10"/>
  <c r="H438" i="10"/>
  <c r="H437" i="10"/>
  <c r="H436" i="10"/>
  <c r="H435" i="10"/>
  <c r="H434" i="10"/>
  <c r="H433" i="10"/>
  <c r="H432" i="10"/>
  <c r="H431" i="10"/>
  <c r="H430" i="10"/>
  <c r="H429" i="10"/>
  <c r="H428" i="10"/>
  <c r="H427" i="10"/>
  <c r="H426" i="10"/>
  <c r="H425" i="10"/>
  <c r="H424" i="10"/>
  <c r="H423" i="10"/>
  <c r="H422" i="10"/>
  <c r="H421" i="10"/>
  <c r="H420" i="10"/>
  <c r="H419" i="10"/>
  <c r="H418" i="10"/>
  <c r="H417" i="10"/>
  <c r="H416" i="10"/>
  <c r="H415" i="10"/>
  <c r="H414" i="10"/>
  <c r="H413" i="10"/>
  <c r="H412" i="10"/>
  <c r="H411" i="10"/>
  <c r="H410" i="10"/>
  <c r="H409" i="10"/>
  <c r="H408" i="10"/>
  <c r="H407" i="10"/>
  <c r="H406" i="10"/>
  <c r="H405" i="10"/>
  <c r="H404" i="10"/>
  <c r="H403" i="10"/>
  <c r="H402" i="10"/>
  <c r="H401" i="10"/>
  <c r="H400" i="10"/>
  <c r="H399" i="10"/>
  <c r="H398" i="10"/>
  <c r="H397" i="10"/>
  <c r="H396" i="10"/>
  <c r="H395" i="10"/>
  <c r="H394" i="10"/>
  <c r="H393" i="10"/>
  <c r="H392" i="10"/>
  <c r="H391" i="10"/>
  <c r="H390" i="10"/>
  <c r="H389" i="10"/>
  <c r="H388" i="10"/>
  <c r="H387" i="10"/>
  <c r="H386" i="10"/>
  <c r="H385" i="10"/>
  <c r="H384" i="10"/>
  <c r="H383" i="10"/>
  <c r="H382" i="10"/>
  <c r="H381" i="10"/>
  <c r="H380" i="10"/>
  <c r="H379" i="10"/>
  <c r="H378" i="10"/>
  <c r="H377" i="10"/>
  <c r="H376" i="10"/>
  <c r="H375" i="10"/>
  <c r="H374" i="10"/>
  <c r="H373" i="10"/>
  <c r="H372" i="10"/>
  <c r="H371" i="10"/>
  <c r="H370" i="10"/>
  <c r="H369" i="10"/>
  <c r="H368" i="10"/>
  <c r="H367" i="10"/>
  <c r="H366" i="10"/>
  <c r="H365" i="10"/>
  <c r="H364" i="10"/>
  <c r="H363" i="10"/>
  <c r="H362" i="10"/>
  <c r="H361" i="10"/>
  <c r="H360" i="10"/>
  <c r="H359" i="10"/>
  <c r="H358" i="10"/>
  <c r="H357" i="10"/>
  <c r="H356" i="10"/>
  <c r="H355" i="10"/>
  <c r="H354" i="10"/>
  <c r="H353" i="10"/>
  <c r="H352" i="10"/>
  <c r="H351" i="10"/>
  <c r="H350" i="10"/>
  <c r="H349" i="10"/>
  <c r="H348" i="10"/>
  <c r="H347" i="10"/>
  <c r="H346" i="10"/>
  <c r="H345" i="10"/>
  <c r="H344" i="10"/>
  <c r="H343" i="10"/>
  <c r="H342" i="10"/>
  <c r="H341" i="10"/>
  <c r="H340" i="10"/>
  <c r="H339" i="10"/>
  <c r="H338" i="10"/>
  <c r="H337" i="10"/>
  <c r="H336" i="10"/>
  <c r="H335" i="10"/>
  <c r="H334" i="10"/>
  <c r="H333" i="10"/>
  <c r="H332" i="10"/>
  <c r="H331" i="10"/>
  <c r="H330" i="10"/>
  <c r="H329" i="10"/>
  <c r="H328" i="10"/>
  <c r="H327" i="10"/>
  <c r="H326" i="10"/>
  <c r="H325" i="10"/>
  <c r="H324" i="10"/>
  <c r="H323" i="10"/>
  <c r="H322" i="10"/>
  <c r="H321" i="10"/>
  <c r="H320" i="10"/>
  <c r="H319" i="10"/>
  <c r="H318" i="10"/>
  <c r="H317" i="10"/>
  <c r="H316" i="10"/>
  <c r="H315" i="10"/>
  <c r="H314" i="10"/>
  <c r="H313" i="10"/>
  <c r="H312" i="10"/>
  <c r="H311" i="10"/>
  <c r="H310" i="10"/>
  <c r="H309" i="10"/>
  <c r="H308" i="10"/>
  <c r="H307" i="10"/>
  <c r="H306" i="10"/>
  <c r="H305" i="10"/>
  <c r="H304" i="10"/>
  <c r="H303" i="10"/>
  <c r="H302" i="10"/>
  <c r="H301" i="10"/>
  <c r="H300" i="10"/>
  <c r="H299" i="10"/>
  <c r="H298" i="10"/>
  <c r="H297" i="10"/>
  <c r="H296" i="10"/>
  <c r="H295" i="10"/>
  <c r="H294" i="10"/>
  <c r="H293" i="10"/>
  <c r="H292" i="10"/>
  <c r="H291" i="10"/>
  <c r="H290" i="10"/>
  <c r="H289" i="10"/>
  <c r="H288" i="10"/>
  <c r="H287" i="10"/>
  <c r="H286" i="10"/>
  <c r="H285" i="10"/>
  <c r="H284" i="10"/>
  <c r="H283" i="10"/>
  <c r="H282" i="10"/>
  <c r="H281" i="10"/>
  <c r="H280" i="10"/>
  <c r="H279" i="10"/>
  <c r="H278" i="10"/>
  <c r="H277" i="10"/>
  <c r="H276" i="10"/>
  <c r="H275" i="10"/>
  <c r="H274" i="10"/>
  <c r="H273" i="10"/>
  <c r="H272" i="10"/>
  <c r="H271" i="10"/>
  <c r="H270" i="10"/>
  <c r="H269" i="10"/>
  <c r="H268" i="10"/>
  <c r="H267" i="10"/>
  <c r="H266" i="10"/>
  <c r="H265" i="10"/>
  <c r="H264" i="10"/>
  <c r="H263" i="10"/>
  <c r="H262" i="10"/>
  <c r="H261" i="10"/>
  <c r="H260" i="10"/>
  <c r="H259" i="10"/>
  <c r="H258" i="10"/>
  <c r="H257" i="10"/>
  <c r="H256" i="10"/>
  <c r="H255" i="10"/>
  <c r="H254" i="10"/>
  <c r="H253" i="10"/>
  <c r="H252" i="10"/>
  <c r="H251" i="10"/>
  <c r="H250" i="10"/>
  <c r="H249" i="10"/>
  <c r="H248" i="10"/>
  <c r="H247" i="10"/>
  <c r="H246" i="10"/>
  <c r="H245" i="10"/>
  <c r="H244" i="10"/>
  <c r="H243" i="10"/>
  <c r="H242" i="10"/>
  <c r="H241" i="10"/>
  <c r="H240" i="10"/>
  <c r="H239" i="10"/>
  <c r="H238" i="10"/>
  <c r="H237" i="10"/>
  <c r="H236" i="10"/>
  <c r="H235" i="10"/>
  <c r="H234" i="10"/>
  <c r="H233" i="10"/>
  <c r="H232" i="10"/>
  <c r="H231" i="10"/>
  <c r="H230" i="10"/>
  <c r="H229" i="10"/>
  <c r="H228" i="10"/>
  <c r="H227" i="10"/>
  <c r="H226" i="10"/>
  <c r="H225" i="10"/>
  <c r="H224" i="10"/>
  <c r="H223" i="10"/>
  <c r="H222" i="10"/>
  <c r="H221" i="10"/>
  <c r="H220" i="10"/>
  <c r="H219" i="10"/>
  <c r="H218" i="10"/>
  <c r="H217" i="10"/>
  <c r="H216" i="10"/>
  <c r="H215" i="10"/>
  <c r="H214" i="10"/>
  <c r="H213" i="10"/>
  <c r="H212" i="10"/>
  <c r="H211" i="10"/>
  <c r="H210" i="10"/>
  <c r="H209" i="10"/>
  <c r="H208" i="10"/>
  <c r="H207" i="10"/>
  <c r="H206" i="10"/>
  <c r="H205" i="10"/>
  <c r="H204" i="10"/>
  <c r="H203" i="10"/>
  <c r="H202" i="10"/>
  <c r="H201" i="10"/>
  <c r="H200" i="10"/>
  <c r="H199" i="10"/>
  <c r="H198" i="10"/>
  <c r="H197" i="10"/>
  <c r="H196" i="10"/>
  <c r="H195" i="10"/>
  <c r="H194" i="10"/>
  <c r="H193" i="10"/>
  <c r="H192" i="10"/>
  <c r="H191" i="10"/>
  <c r="H190" i="10"/>
  <c r="H189" i="10"/>
  <c r="H188" i="10"/>
  <c r="H187" i="10"/>
  <c r="H186" i="10"/>
  <c r="H185" i="10"/>
  <c r="H184" i="10"/>
  <c r="H183" i="10"/>
  <c r="H182" i="10"/>
  <c r="H181" i="10"/>
  <c r="H180" i="10"/>
  <c r="H179" i="10"/>
  <c r="H178" i="10"/>
  <c r="H177" i="10"/>
  <c r="H176" i="10"/>
  <c r="H175" i="10"/>
  <c r="H174" i="10"/>
  <c r="H173" i="10"/>
  <c r="H172" i="10"/>
  <c r="H171" i="10"/>
  <c r="H170" i="10"/>
  <c r="H169" i="10"/>
  <c r="H168" i="10"/>
  <c r="H167" i="10"/>
  <c r="H166" i="10"/>
  <c r="H165" i="10"/>
  <c r="H164" i="10"/>
  <c r="H163" i="10"/>
  <c r="H162" i="10"/>
  <c r="H161" i="10"/>
  <c r="H160" i="10"/>
  <c r="H159" i="10"/>
  <c r="H158" i="10"/>
  <c r="H157" i="10"/>
  <c r="H156" i="10"/>
  <c r="H155" i="10"/>
  <c r="H154" i="10"/>
  <c r="H153" i="10"/>
  <c r="H152" i="10"/>
  <c r="H151" i="10"/>
  <c r="H150" i="10"/>
  <c r="H149" i="10"/>
  <c r="H148" i="10"/>
  <c r="H147" i="10"/>
  <c r="H146" i="10"/>
  <c r="H145" i="10"/>
  <c r="H144" i="10"/>
  <c r="H143" i="10"/>
  <c r="H142" i="10"/>
  <c r="H141" i="10"/>
  <c r="H140" i="10"/>
  <c r="H139" i="10"/>
  <c r="H138" i="10"/>
  <c r="H137" i="10"/>
  <c r="H136" i="10"/>
  <c r="H135" i="10"/>
  <c r="H134" i="10"/>
  <c r="H133" i="10"/>
  <c r="H132" i="10"/>
  <c r="H131" i="10"/>
  <c r="H130" i="10"/>
  <c r="H129" i="10"/>
  <c r="H128" i="10"/>
  <c r="H127" i="10"/>
  <c r="H126" i="10"/>
  <c r="H125" i="10"/>
  <c r="H124" i="10"/>
  <c r="H123" i="10"/>
  <c r="H122" i="10"/>
  <c r="H121" i="10"/>
  <c r="H120" i="10"/>
  <c r="H119" i="10"/>
  <c r="H118" i="10"/>
  <c r="H117" i="10"/>
  <c r="H116" i="10"/>
  <c r="H115" i="10"/>
  <c r="H114" i="10"/>
  <c r="H113" i="10"/>
  <c r="H112" i="10"/>
  <c r="H111" i="10"/>
  <c r="H110" i="10"/>
  <c r="H109" i="10"/>
  <c r="H108" i="10"/>
  <c r="H107" i="10"/>
  <c r="H106" i="10"/>
  <c r="H105" i="10"/>
  <c r="H104" i="10"/>
  <c r="H103" i="10"/>
  <c r="H102" i="10"/>
  <c r="H101" i="10"/>
  <c r="H100" i="10"/>
  <c r="H99" i="10"/>
  <c r="H98" i="10"/>
  <c r="H97" i="10"/>
  <c r="H96" i="10"/>
  <c r="H95" i="10"/>
  <c r="H94" i="10"/>
  <c r="H93" i="10"/>
  <c r="H92" i="10"/>
  <c r="H91" i="10"/>
  <c r="H90" i="10"/>
  <c r="H89" i="10"/>
  <c r="H88" i="10"/>
  <c r="H87" i="10"/>
  <c r="H86" i="10"/>
  <c r="H85" i="10"/>
  <c r="H84" i="10"/>
  <c r="H83" i="10"/>
  <c r="H82" i="10"/>
  <c r="H81" i="10"/>
  <c r="H80" i="10"/>
  <c r="H79" i="10"/>
  <c r="H78" i="10"/>
  <c r="H77" i="10"/>
  <c r="H76" i="10"/>
  <c r="H75" i="10"/>
  <c r="H74" i="10"/>
  <c r="H73" i="10"/>
  <c r="H72" i="10"/>
  <c r="H71" i="10"/>
  <c r="H70" i="10"/>
  <c r="H69" i="10"/>
  <c r="H68" i="10"/>
  <c r="H67" i="10"/>
  <c r="H66" i="10"/>
  <c r="H65" i="10"/>
  <c r="H64" i="10"/>
  <c r="H63" i="10"/>
  <c r="H62" i="10"/>
  <c r="H61" i="10"/>
  <c r="H60" i="10"/>
  <c r="H59" i="10"/>
  <c r="H58" i="10"/>
  <c r="H57" i="10"/>
  <c r="H56" i="10"/>
  <c r="H55" i="10"/>
  <c r="H54" i="10"/>
  <c r="H53" i="10"/>
  <c r="H52" i="10"/>
  <c r="H51" i="10"/>
  <c r="H50" i="10"/>
  <c r="H49" i="10"/>
  <c r="H48" i="10"/>
  <c r="H47" i="10"/>
  <c r="H46" i="10"/>
  <c r="H45" i="10"/>
  <c r="H44" i="10"/>
  <c r="H43" i="10"/>
  <c r="H42" i="10"/>
  <c r="H41" i="10"/>
  <c r="H40" i="10"/>
  <c r="H39" i="10"/>
  <c r="H38" i="10"/>
  <c r="H37" i="10"/>
  <c r="H36" i="10"/>
  <c r="H35" i="10"/>
  <c r="H34" i="10"/>
  <c r="H33" i="10"/>
  <c r="H32" i="10"/>
  <c r="H31" i="10"/>
  <c r="H30" i="10"/>
  <c r="H29" i="10"/>
  <c r="H28" i="10"/>
  <c r="H27" i="10"/>
  <c r="H26" i="10"/>
  <c r="H25" i="10"/>
  <c r="H24" i="10"/>
  <c r="H23" i="10"/>
  <c r="H22" i="10"/>
  <c r="H21" i="10"/>
  <c r="H20" i="10"/>
  <c r="H19" i="10"/>
  <c r="H18" i="10"/>
  <c r="H17" i="10"/>
  <c r="H16" i="10"/>
  <c r="H15" i="10"/>
  <c r="H14" i="10"/>
  <c r="H13" i="10"/>
  <c r="H12" i="10"/>
  <c r="H11" i="10"/>
  <c r="H10" i="10"/>
  <c r="H9" i="10"/>
  <c r="H8" i="10"/>
  <c r="H7" i="10"/>
  <c r="H6" i="10"/>
  <c r="H5" i="10"/>
  <c r="H4" i="10"/>
  <c r="H1016" i="10" l="1"/>
</calcChain>
</file>

<file path=xl/sharedStrings.xml><?xml version="1.0" encoding="utf-8"?>
<sst xmlns="http://schemas.openxmlformats.org/spreadsheetml/2006/main" count="2075" uniqueCount="1549">
  <si>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</si>
  <si>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</si>
  <si>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</si>
  <si>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</si>
  <si>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</si>
  <si>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</si>
  <si>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</si>
  <si>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</si>
  <si>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</si>
  <si>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</si>
  <si>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</si>
  <si>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</si>
  <si>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</si>
  <si>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</si>
  <si>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</si>
  <si>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</si>
  <si>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</si>
  <si>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1.8. Оснащення інженерними системами</t>
  </si>
  <si>
    <t>Дата оцінки</t>
  </si>
  <si>
    <t>Оціночна вартість</t>
  </si>
  <si>
    <t>Сертифікат №</t>
  </si>
  <si>
    <t>Назва оцінювача (СОД)</t>
  </si>
  <si>
    <t>Інформація щодо незалежної оцінки:</t>
  </si>
  <si>
    <t>комерційна нерухомість</t>
  </si>
  <si>
    <t>ні</t>
  </si>
  <si>
    <t>ТОВ "ВЕРІТАС ПРОПЕРТІ МЕНЕДЖМЕНТ"</t>
  </si>
  <si>
    <t>960/15</t>
  </si>
  <si>
    <t>так / ні</t>
  </si>
  <si>
    <t xml:space="preserve">Нежитлова будівля, заг.пл. 2215,3 кв.м., нежитлові будівлі: літ. "Г-1, загальною площею 37,8 кв.м, літ. "Ж-1", загальною площею 32,5 кв. м (гаражі), нежитлова будівлі: літ. "Н-1", загальною площею 184,2 кв.м,  основні засоби у кількості 1 012 од., що знаходяться за адресою: Харківська обл., м.Харків, вул. Римарська 32 </t>
  </si>
  <si>
    <t>1.9. Перелік основних засобів</t>
  </si>
  <si>
    <t>Перейти за посиланням</t>
  </si>
  <si>
    <t>2. ГРАФІЧНІ МАТЕРІАЛИ</t>
  </si>
  <si>
    <t>2.1. Фотофіксація</t>
  </si>
  <si>
    <t>2.2. Ситуаційний план</t>
  </si>
  <si>
    <t>2.3. Тощо</t>
  </si>
  <si>
    <t>Нежитлові будівлі та основні засоби</t>
  </si>
  <si>
    <t>1.7. Наявність земельної ділянки</t>
  </si>
  <si>
    <t>ПУАТ "ФІДОБАНК"</t>
  </si>
  <si>
    <t xml:space="preserve">Перелік активів (майна) ПУАТ «ФІДОБАНК», 
що підлягають продажу на відкритих торгах (аукціоні) </t>
  </si>
  <si>
    <t>№ за п/п</t>
  </si>
  <si>
    <t>Інв. №</t>
  </si>
  <si>
    <t>Опис майна</t>
  </si>
  <si>
    <t>Балансова вартість станом на 01.11.2017</t>
  </si>
  <si>
    <t>Оціночна вартість станом на 01.11.2016, без ПДВ</t>
  </si>
  <si>
    <t>Початкова ціна, що затверджена  ФГВФО,
грн. з ПДВ</t>
  </si>
  <si>
    <r>
      <t xml:space="preserve">Ціна реалізації, грн. </t>
    </r>
    <r>
      <rPr>
        <b/>
        <sz val="10"/>
        <rFont val="Times New Roman"/>
        <family val="1"/>
        <charset val="204"/>
      </rPr>
      <t>без</t>
    </r>
    <r>
      <rPr>
        <b/>
        <sz val="10"/>
        <color theme="1"/>
        <rFont val="Times New Roman"/>
        <family val="1"/>
        <charset val="204"/>
      </rPr>
      <t xml:space="preserve"> ПДВ</t>
    </r>
  </si>
  <si>
    <r>
      <t xml:space="preserve">Ціна реалізації, грн. </t>
    </r>
    <r>
      <rPr>
        <b/>
        <sz val="10"/>
        <rFont val="Times New Roman"/>
        <family val="1"/>
        <charset val="204"/>
      </rPr>
      <t>з</t>
    </r>
    <r>
      <rPr>
        <b/>
        <sz val="10"/>
        <color theme="1"/>
        <rFont val="Times New Roman"/>
        <family val="1"/>
        <charset val="204"/>
      </rPr>
      <t xml:space="preserve"> ПДВ</t>
    </r>
  </si>
  <si>
    <t>025957</t>
  </si>
  <si>
    <t>Лайтбокс зі змінною інформацією(двухсторонній1260х670)</t>
  </si>
  <si>
    <t>00035895_e</t>
  </si>
  <si>
    <t>Стенд для брошюр</t>
  </si>
  <si>
    <t>00035897_e</t>
  </si>
  <si>
    <t>00035926_e</t>
  </si>
  <si>
    <t>00035927_e</t>
  </si>
  <si>
    <t>00035929_e</t>
  </si>
  <si>
    <t>00035942_e</t>
  </si>
  <si>
    <t>Стенд iнф. настiн. з 20 киш.</t>
  </si>
  <si>
    <t>00035441_e</t>
  </si>
  <si>
    <t>Вiконна вивiска Ао з двостор. пiдсв</t>
  </si>
  <si>
    <t>00035442_e</t>
  </si>
  <si>
    <t>00035437_e</t>
  </si>
  <si>
    <t>00035438_e</t>
  </si>
  <si>
    <t>00035439_e</t>
  </si>
  <si>
    <t>00035440_e</t>
  </si>
  <si>
    <t>00035952_e</t>
  </si>
  <si>
    <t>00052752_e</t>
  </si>
  <si>
    <t>00052757_e</t>
  </si>
  <si>
    <t>02513389</t>
  </si>
  <si>
    <t>Вивіска світлодіодна монохромна FIDOBANK</t>
  </si>
  <si>
    <t>17403_f</t>
  </si>
  <si>
    <t xml:space="preserve"> Рамки под постер системы фиксации постера Quick Change(1260*670)</t>
  </si>
  <si>
    <t>17404_f</t>
  </si>
  <si>
    <t>17405_f</t>
  </si>
  <si>
    <t>17410_f</t>
  </si>
  <si>
    <t>17411_f</t>
  </si>
  <si>
    <t>17417_f</t>
  </si>
  <si>
    <t>17419_f</t>
  </si>
  <si>
    <t>17420_f</t>
  </si>
  <si>
    <t>17421_f</t>
  </si>
  <si>
    <t>17423_f</t>
  </si>
  <si>
    <t>17431_f</t>
  </si>
  <si>
    <t>17433_f</t>
  </si>
  <si>
    <t>17434_f</t>
  </si>
  <si>
    <t>17435_f</t>
  </si>
  <si>
    <t>17436_f</t>
  </si>
  <si>
    <t>17437_f</t>
  </si>
  <si>
    <t>17438_f</t>
  </si>
  <si>
    <t>17440_f</t>
  </si>
  <si>
    <t>17441_f</t>
  </si>
  <si>
    <t>17442_f</t>
  </si>
  <si>
    <t>17443_f</t>
  </si>
  <si>
    <t>17444_f</t>
  </si>
  <si>
    <t>17445_f</t>
  </si>
  <si>
    <t>17446_f</t>
  </si>
  <si>
    <t>17448_f</t>
  </si>
  <si>
    <t>17464_f</t>
  </si>
  <si>
    <t>17465_f</t>
  </si>
  <si>
    <t>17467_f</t>
  </si>
  <si>
    <t>17468_f</t>
  </si>
  <si>
    <t>17469_f</t>
  </si>
  <si>
    <t>17470_f</t>
  </si>
  <si>
    <t>17471_f</t>
  </si>
  <si>
    <t>17480_f</t>
  </si>
  <si>
    <t>17481_f</t>
  </si>
  <si>
    <t>17483_f</t>
  </si>
  <si>
    <t>17485_f</t>
  </si>
  <si>
    <t>17488_f</t>
  </si>
  <si>
    <t>17489_f</t>
  </si>
  <si>
    <t>17491_f</t>
  </si>
  <si>
    <t>17494_f</t>
  </si>
  <si>
    <t>17600_f</t>
  </si>
  <si>
    <t xml:space="preserve"> Постер системы фиксации Quick Change(1260*670)</t>
  </si>
  <si>
    <t>17601_f</t>
  </si>
  <si>
    <t>17602_f</t>
  </si>
  <si>
    <t>17627_f</t>
  </si>
  <si>
    <t>17651_f</t>
  </si>
  <si>
    <t>Стенд информационный(8 карманов)</t>
  </si>
  <si>
    <t>17652_f</t>
  </si>
  <si>
    <t>17653_f</t>
  </si>
  <si>
    <t>17670_f</t>
  </si>
  <si>
    <t xml:space="preserve"> Лайт-бокс со смен.информ.двухсторонний(1260*670мм)</t>
  </si>
  <si>
    <t>17671_f</t>
  </si>
  <si>
    <t>17705_f</t>
  </si>
  <si>
    <t xml:space="preserve"> Постер система Quick Chang(1260*670мм)</t>
  </si>
  <si>
    <t>17707_f</t>
  </si>
  <si>
    <t>17715_f</t>
  </si>
  <si>
    <t>17732_f</t>
  </si>
  <si>
    <t>17739_f</t>
  </si>
  <si>
    <t>17740_f</t>
  </si>
  <si>
    <t>17741_f</t>
  </si>
  <si>
    <t>17748_f</t>
  </si>
  <si>
    <t>3425_f</t>
  </si>
  <si>
    <t>СО шкаф 600*1000</t>
  </si>
  <si>
    <t>6901_f</t>
  </si>
  <si>
    <t>Штора с римской системой и дополнительным ламбрекеном</t>
  </si>
  <si>
    <t>0251202</t>
  </si>
  <si>
    <t>Інформаційний стенд (1260х670мм)</t>
  </si>
  <si>
    <t>0251340</t>
  </si>
  <si>
    <t>Доска магнітна сухостираюча 150*100 см. алюм.рамка</t>
  </si>
  <si>
    <t>х-42</t>
  </si>
  <si>
    <t>СТІЛ З МЕТАЛ.РАМОЮ</t>
  </si>
  <si>
    <t>м-28</t>
  </si>
  <si>
    <t>ПІДСТАВКА НА КОЛЕСАХ Д/ПРОЦЕСОРА</t>
  </si>
  <si>
    <t>х-13</t>
  </si>
  <si>
    <t>ПРИНТЕР EPSON LX-300+ADD. USB</t>
  </si>
  <si>
    <t>00033595_e</t>
  </si>
  <si>
    <t>Тумба</t>
  </si>
  <si>
    <t>00033598_e</t>
  </si>
  <si>
    <t>00042886_e</t>
  </si>
  <si>
    <t>Стiлець вiдвiдувача</t>
  </si>
  <si>
    <t>00042884_e</t>
  </si>
  <si>
    <t>00022620_e</t>
  </si>
  <si>
    <t>Детектор валют Деко-60</t>
  </si>
  <si>
    <t>00022621_e</t>
  </si>
  <si>
    <t>Детектор валюти ПИК -10</t>
  </si>
  <si>
    <t>00022622_e</t>
  </si>
  <si>
    <t>00022623_e</t>
  </si>
  <si>
    <t>00022554_e</t>
  </si>
  <si>
    <t>00022448_e</t>
  </si>
  <si>
    <t>00022449_e</t>
  </si>
  <si>
    <t>00022555_e</t>
  </si>
  <si>
    <t>00022556_e</t>
  </si>
  <si>
    <t>Детектор валют ПИК - 10</t>
  </si>
  <si>
    <t>00022557_e</t>
  </si>
  <si>
    <t>Детектор валют ПИК -10</t>
  </si>
  <si>
    <t>00013946_e</t>
  </si>
  <si>
    <t>Детектор валют ПIК-10</t>
  </si>
  <si>
    <t>00022476_e</t>
  </si>
  <si>
    <t>00022477_e</t>
  </si>
  <si>
    <t>00022478_e</t>
  </si>
  <si>
    <t>00022479_e</t>
  </si>
  <si>
    <t>00022480_e</t>
  </si>
  <si>
    <t>00022481_e</t>
  </si>
  <si>
    <t>00022483_e</t>
  </si>
  <si>
    <t>Знищувач докум. MartinYale 1000SC</t>
  </si>
  <si>
    <t>00022445_e</t>
  </si>
  <si>
    <t>00022446_e</t>
  </si>
  <si>
    <t>00022447_e</t>
  </si>
  <si>
    <t>00022618_e</t>
  </si>
  <si>
    <t>00033939_e</t>
  </si>
  <si>
    <t>00062036_e</t>
  </si>
  <si>
    <t>Цифрова камера OLYMPUS T-100 Срібло</t>
  </si>
  <si>
    <t>03214509</t>
  </si>
  <si>
    <t>POS термінал Verifone Vx520 + PINPAD PP1000SE</t>
  </si>
  <si>
    <t>03214518</t>
  </si>
  <si>
    <t>0082_dn_f</t>
  </si>
  <si>
    <t>Телефон</t>
  </si>
  <si>
    <t>0085_dn_f</t>
  </si>
  <si>
    <t>10000_f</t>
  </si>
  <si>
    <t>Тумба для принтера</t>
  </si>
  <si>
    <t>10001_f</t>
  </si>
  <si>
    <t>Тумба открытая</t>
  </si>
  <si>
    <t>10003_f</t>
  </si>
  <si>
    <t>Тумба мобильная</t>
  </si>
  <si>
    <t>10004_f</t>
  </si>
  <si>
    <t>10063_f</t>
  </si>
  <si>
    <t>Полка Б 527</t>
  </si>
  <si>
    <t>10064_f</t>
  </si>
  <si>
    <t>10602_f</t>
  </si>
  <si>
    <t>Тумба приставная М 412+ компл.изд. М 502</t>
  </si>
  <si>
    <t>10603_f</t>
  </si>
  <si>
    <t>10605_f</t>
  </si>
  <si>
    <t>10606_f</t>
  </si>
  <si>
    <t>11222_f</t>
  </si>
  <si>
    <t>1131_f</t>
  </si>
  <si>
    <t>Спектр экспресс</t>
  </si>
  <si>
    <t>11444_f</t>
  </si>
  <si>
    <t>Телефон Панасоник КХ-ТS2361 RUW белый</t>
  </si>
  <si>
    <t>11877_f</t>
  </si>
  <si>
    <t>Телефон CP-7912G Cisco IP Phone 7912G+кабель с евровилкой +блок питания к IP Phone Cisco</t>
  </si>
  <si>
    <t>12357_f</t>
  </si>
  <si>
    <t>Ридер смарт-карт EZ-100</t>
  </si>
  <si>
    <t>12358_f</t>
  </si>
  <si>
    <t>12363_f</t>
  </si>
  <si>
    <t>Детектор банкнот "Дорс 131 " (лампа Philips TL 6W BLB)</t>
  </si>
  <si>
    <t>13649_f</t>
  </si>
  <si>
    <t>Тумба мобильная отд №73 ул Шевченко,142</t>
  </si>
  <si>
    <t>13653_f</t>
  </si>
  <si>
    <t>13656_f</t>
  </si>
  <si>
    <t>13888_f</t>
  </si>
  <si>
    <t>Полка стеклянная</t>
  </si>
  <si>
    <t>14061_f</t>
  </si>
  <si>
    <t>Тумба для платежных документов</t>
  </si>
  <si>
    <t>14062_f</t>
  </si>
  <si>
    <t>14497_f</t>
  </si>
  <si>
    <t>Детектор СПЕКТР-УНИВЕРСАЛ</t>
  </si>
  <si>
    <t>15205_f</t>
  </si>
  <si>
    <t>Підставка для с.б.</t>
  </si>
  <si>
    <t>15208_f</t>
  </si>
  <si>
    <t>15212_f</t>
  </si>
  <si>
    <t>15217_f</t>
  </si>
  <si>
    <t>15411_f</t>
  </si>
  <si>
    <t>Уничтожителб документов</t>
  </si>
  <si>
    <t>1544_f</t>
  </si>
  <si>
    <t>Вентилятор Сатурн63</t>
  </si>
  <si>
    <t>15451_f</t>
  </si>
  <si>
    <t>16147_f</t>
  </si>
  <si>
    <t>Доска сухостираемая+набор магнитов+маркеры-флипчарта 4 шт.</t>
  </si>
  <si>
    <t>17116_f</t>
  </si>
  <si>
    <t>Стенд информационный 330*240</t>
  </si>
  <si>
    <t>17125_f</t>
  </si>
  <si>
    <t>17126_f</t>
  </si>
  <si>
    <t>17195_f</t>
  </si>
  <si>
    <t>17252_f</t>
  </si>
  <si>
    <t>Стенд информационный 1250*1000мм</t>
  </si>
  <si>
    <t>17256_f</t>
  </si>
  <si>
    <t>Изготовление и монтаж рамки под постер системы фиксации постера Quick Change</t>
  </si>
  <si>
    <t>17257_f</t>
  </si>
  <si>
    <t>17271_f</t>
  </si>
  <si>
    <t>17731_f</t>
  </si>
  <si>
    <t>5900_f</t>
  </si>
  <si>
    <t>Монитор 17 Samsung 759DF ivory (JSBB)</t>
  </si>
  <si>
    <t>6023_f</t>
  </si>
  <si>
    <t>6037_f</t>
  </si>
  <si>
    <t>Стол-помощник</t>
  </si>
  <si>
    <t>6038_f</t>
  </si>
  <si>
    <t>6039_f</t>
  </si>
  <si>
    <t>6049_f</t>
  </si>
  <si>
    <t>Полка навесная</t>
  </si>
  <si>
    <t>6056_f</t>
  </si>
  <si>
    <t>Стол-помощник с тумбой</t>
  </si>
  <si>
    <t>6057_f</t>
  </si>
  <si>
    <t>Стол двойной с консолью</t>
  </si>
  <si>
    <t>6058_f</t>
  </si>
  <si>
    <t>Стол компьютерный</t>
  </si>
  <si>
    <t>6060_f</t>
  </si>
  <si>
    <t>6061_f</t>
  </si>
  <si>
    <t>6062_f</t>
  </si>
  <si>
    <t>6063_f</t>
  </si>
  <si>
    <t>6064_f</t>
  </si>
  <si>
    <t>6072_f</t>
  </si>
  <si>
    <t>Подставка для системного блока</t>
  </si>
  <si>
    <t>6080_f</t>
  </si>
  <si>
    <t>6153_f</t>
  </si>
  <si>
    <t>Уничтожитель документовHSM 70 (3.9)</t>
  </si>
  <si>
    <t>6166_f</t>
  </si>
  <si>
    <t xml:space="preserve">Консоль </t>
  </si>
  <si>
    <t>6227_f</t>
  </si>
  <si>
    <t>Шкаф платяной</t>
  </si>
  <si>
    <t>6239_f</t>
  </si>
  <si>
    <t>Вентилятор</t>
  </si>
  <si>
    <t>6313_f</t>
  </si>
  <si>
    <t>6431_f</t>
  </si>
  <si>
    <t xml:space="preserve">Стол </t>
  </si>
  <si>
    <t>6434_f</t>
  </si>
  <si>
    <t>шкаф платяной</t>
  </si>
  <si>
    <t>6438_f</t>
  </si>
  <si>
    <t xml:space="preserve">Тумба </t>
  </si>
  <si>
    <t>6530_f</t>
  </si>
  <si>
    <t>Сейф 1ШО-450-ПМ</t>
  </si>
  <si>
    <t>6670_f</t>
  </si>
  <si>
    <t>Компьют.блок (подставка)</t>
  </si>
  <si>
    <t>6818_f</t>
  </si>
  <si>
    <t>Сейф "1ШН-300-ПМ"</t>
  </si>
  <si>
    <t>6958_f</t>
  </si>
  <si>
    <t>7009_f</t>
  </si>
  <si>
    <t>Уничтожитель документовHSM 70.2 (3.9)</t>
  </si>
  <si>
    <t>7010_f</t>
  </si>
  <si>
    <t>7011_f</t>
  </si>
  <si>
    <t>7059_f</t>
  </si>
  <si>
    <t xml:space="preserve">Кресло Jupiter </t>
  </si>
  <si>
    <t>7068_f</t>
  </si>
  <si>
    <t>Тумба Б 501</t>
  </si>
  <si>
    <t>7071_f</t>
  </si>
  <si>
    <t>Полка Б 502</t>
  </si>
  <si>
    <t>7098_f</t>
  </si>
  <si>
    <t>дрель ударная</t>
  </si>
  <si>
    <t>7122/1_f</t>
  </si>
  <si>
    <t>тумба приставная М412</t>
  </si>
  <si>
    <t>7148_f</t>
  </si>
  <si>
    <t>Тумба 402*600*750</t>
  </si>
  <si>
    <t>7187_f</t>
  </si>
  <si>
    <t>7360_f</t>
  </si>
  <si>
    <t>Стол письм 1150*600*750+тумба мобильн Б422</t>
  </si>
  <si>
    <t>7459_f</t>
  </si>
  <si>
    <t>7460_f</t>
  </si>
  <si>
    <t>7560_f</t>
  </si>
  <si>
    <t>Спектр-Универсал.</t>
  </si>
  <si>
    <t>7620_f</t>
  </si>
  <si>
    <t>7621_f</t>
  </si>
  <si>
    <t>7654_f</t>
  </si>
  <si>
    <t>Стул PRESTIGE GTP NEW</t>
  </si>
  <si>
    <t>7719_f</t>
  </si>
  <si>
    <t xml:space="preserve">Стул ISO </t>
  </si>
  <si>
    <t>7736_f</t>
  </si>
  <si>
    <t>7748_f1_f</t>
  </si>
  <si>
    <t>Детектор валют Спектр Универсал</t>
  </si>
  <si>
    <t>7793_f</t>
  </si>
  <si>
    <t>Роутер Dynamix UM-S</t>
  </si>
  <si>
    <t>7938_f</t>
  </si>
  <si>
    <t>Стол (БУК)</t>
  </si>
  <si>
    <t>7939_f</t>
  </si>
  <si>
    <t>8012_f</t>
  </si>
  <si>
    <t>8019_f</t>
  </si>
  <si>
    <t>8020_f</t>
  </si>
  <si>
    <t>Тумба мобильная Б 422</t>
  </si>
  <si>
    <t>8021_f</t>
  </si>
  <si>
    <t>8022_f</t>
  </si>
  <si>
    <t>8323_f</t>
  </si>
  <si>
    <t>СО шкаф 600*450*9U+CО Универс.коммутационная панель</t>
  </si>
  <si>
    <t>8582_f</t>
  </si>
  <si>
    <t>Масляный обогреватель Бенатон</t>
  </si>
  <si>
    <t>8630_f</t>
  </si>
  <si>
    <t>Детектор валют"Спектр-Универсал."</t>
  </si>
  <si>
    <t>8631_f</t>
  </si>
  <si>
    <t>8632_f</t>
  </si>
  <si>
    <t>8649_f</t>
  </si>
  <si>
    <t>Уничтожителб документов АS 550 С</t>
  </si>
  <si>
    <t>8663_f</t>
  </si>
  <si>
    <t>8665_f</t>
  </si>
  <si>
    <t>8708_f</t>
  </si>
  <si>
    <t>Стул Ера ВL</t>
  </si>
  <si>
    <t>8944_f</t>
  </si>
  <si>
    <t>Обогреватель CAMERON SH-160920</t>
  </si>
  <si>
    <t>9337_f</t>
  </si>
  <si>
    <t>Тумба мобильная с лотками</t>
  </si>
  <si>
    <t>9632_f</t>
  </si>
  <si>
    <t>Надстройка для пл /документов</t>
  </si>
  <si>
    <t>9987_f</t>
  </si>
  <si>
    <t xml:space="preserve">Стул Ера </t>
  </si>
  <si>
    <t>9988_f</t>
  </si>
  <si>
    <t>9996_f</t>
  </si>
  <si>
    <t>9998_f</t>
  </si>
  <si>
    <t>Стол компьютерный №2</t>
  </si>
  <si>
    <t>9999_f</t>
  </si>
  <si>
    <t>Консоль на опоре</t>
  </si>
  <si>
    <t>03213371</t>
  </si>
  <si>
    <t>Мікрохвильова піч Samsung MW73VR/BWT</t>
  </si>
  <si>
    <t>03213801</t>
  </si>
  <si>
    <t>Монітор Asus VK228Н</t>
  </si>
  <si>
    <t>03214055</t>
  </si>
  <si>
    <t>Принтер A4 Samsung ML-2165</t>
  </si>
  <si>
    <t>03214149</t>
  </si>
  <si>
    <t>Принтер А4 Samsung ML-2165</t>
  </si>
  <si>
    <t>03214153</t>
  </si>
  <si>
    <t>03214227</t>
  </si>
  <si>
    <t>Фотоапарат OLYMPUS VG-160 (карта памяті+штатив)</t>
  </si>
  <si>
    <t>03214228</t>
  </si>
  <si>
    <t>03214229</t>
  </si>
  <si>
    <t>03214230</t>
  </si>
  <si>
    <t>03214231</t>
  </si>
  <si>
    <t>03214354</t>
  </si>
  <si>
    <t>Термінал Ingenio 5100 ETH з SAM модулем</t>
  </si>
  <si>
    <t>03214372</t>
  </si>
  <si>
    <t xml:space="preserve">Багатофункц-й пристрій А4 HP LJ M1132 </t>
  </si>
  <si>
    <t>03214389</t>
  </si>
  <si>
    <t>Сканер штрих кодів CS3070-SR10007WWW</t>
  </si>
  <si>
    <t>00039082_e</t>
  </si>
  <si>
    <t>Додаткова станцiя до ноутбука HP Advanced Dock Sta</t>
  </si>
  <si>
    <t>00064444_e</t>
  </si>
  <si>
    <t>Монітор 19 Asus VK193SE</t>
  </si>
  <si>
    <t>00012887_e</t>
  </si>
  <si>
    <t>Флiпчарт</t>
  </si>
  <si>
    <t>00042876_e</t>
  </si>
  <si>
    <t>00059448_e</t>
  </si>
  <si>
    <t>Пилосос LG V C 3817 R</t>
  </si>
  <si>
    <t>00050020_e</t>
  </si>
  <si>
    <t>00050012_e</t>
  </si>
  <si>
    <t>00050010_e</t>
  </si>
  <si>
    <t>00027386_e</t>
  </si>
  <si>
    <t>Пилосос</t>
  </si>
  <si>
    <t>00033636_e</t>
  </si>
  <si>
    <t>9088</t>
  </si>
  <si>
    <t>БАНКОМАТ NCR 5877 PERSONAS-77 (ВЕСТИБЮЛЬНИЙ)</t>
  </si>
  <si>
    <t>021208</t>
  </si>
  <si>
    <t>Термінал EFT Smart Plus з клавіатурою</t>
  </si>
  <si>
    <t>021209</t>
  </si>
  <si>
    <t>021210</t>
  </si>
  <si>
    <t>021212</t>
  </si>
  <si>
    <t>00019047_e</t>
  </si>
  <si>
    <t>POS термiнал OMNI-5150/Vx 510</t>
  </si>
  <si>
    <t>00019048_e</t>
  </si>
  <si>
    <t>00019074_e</t>
  </si>
  <si>
    <t>00019089_e</t>
  </si>
  <si>
    <t>00019062_e</t>
  </si>
  <si>
    <t>00019079_e</t>
  </si>
  <si>
    <t>0543_dn_f</t>
  </si>
  <si>
    <t>Банкомат Диболд Optiva 562 + журнальный столик</t>
  </si>
  <si>
    <t>10695_f</t>
  </si>
  <si>
    <t>платёжный терминал Optinum T2100 V.22 Dial-up 010023-006+клавиатура для терминала</t>
  </si>
  <si>
    <t>11245_f</t>
  </si>
  <si>
    <t>терминал Сim 1000 для НСМЕП</t>
  </si>
  <si>
    <t>11246_f</t>
  </si>
  <si>
    <t>VX510 GPRS,4F/2M POS-терминал для НСМЕП</t>
  </si>
  <si>
    <t>11733_f</t>
  </si>
  <si>
    <t>платёжный терминал Optinum T2100 Ethermet 010023-015</t>
  </si>
  <si>
    <t>11846_f</t>
  </si>
  <si>
    <t>платёжный терминал Optinum T2100 Ethermet 010023-015+ клавиатура для терминала</t>
  </si>
  <si>
    <t>11847_f</t>
  </si>
  <si>
    <t>11848_f</t>
  </si>
  <si>
    <t>14669_f</t>
  </si>
  <si>
    <t>Vx510 PCI терминал 4MF/2M.Ethernet+14.4 dialup с загруженным ПО+PINPAD+кабель</t>
  </si>
  <si>
    <t>14670_f</t>
  </si>
  <si>
    <t>14674_f</t>
  </si>
  <si>
    <t>14675_f</t>
  </si>
  <si>
    <t>Термінал OMNI-3750 3DES, 3 MB, Ethernet I/O+кабель+кабель</t>
  </si>
  <si>
    <t>16181_f</t>
  </si>
  <si>
    <t>POS-терминал OMNI 5150/Vх510, 6MB.Ethernet14/4 (для НСМЭП)+ПО+PINPAD</t>
  </si>
  <si>
    <t>16192_f</t>
  </si>
  <si>
    <t>16197_f</t>
  </si>
  <si>
    <t>16198_f</t>
  </si>
  <si>
    <t>16200_f</t>
  </si>
  <si>
    <t>16212_f</t>
  </si>
  <si>
    <t>16216_f</t>
  </si>
  <si>
    <t>16230_f</t>
  </si>
  <si>
    <t>6312_f1_f</t>
  </si>
  <si>
    <t>Банкомат Diebold</t>
  </si>
  <si>
    <t>704_dp_f</t>
  </si>
  <si>
    <t>Пост.терминал</t>
  </si>
  <si>
    <t>9391_f</t>
  </si>
  <si>
    <t>Платежный терминал Optimum T2100 V/22+ клавиатура для терминала</t>
  </si>
  <si>
    <t>974_f1_f</t>
  </si>
  <si>
    <t>Платіжний терм. Optinum T2100V22</t>
  </si>
  <si>
    <t>021284</t>
  </si>
  <si>
    <t>Термінал V x510 PCI PED POS 4MF/2M</t>
  </si>
  <si>
    <t>021286</t>
  </si>
  <si>
    <t>021291</t>
  </si>
  <si>
    <t>Термінал Vx670 6 Mb, GPRS, ER з загруженим ПО</t>
  </si>
  <si>
    <t>00027406_e</t>
  </si>
  <si>
    <t>Банкомат 5887-0101-7490</t>
  </si>
  <si>
    <t>00027492_e</t>
  </si>
  <si>
    <t>00026892_e</t>
  </si>
  <si>
    <t>00034329_e</t>
  </si>
  <si>
    <t>Pos терминал VN510 PCI PED 4MF/2M</t>
  </si>
  <si>
    <t>00047363_e</t>
  </si>
  <si>
    <t>Банкомат 5877-01-01-7490</t>
  </si>
  <si>
    <t>00045083_e</t>
  </si>
  <si>
    <t>POS термiнал Vx510 PCI PED 4MF Enternet+14.4 dialu</t>
  </si>
  <si>
    <t>00046439_e</t>
  </si>
  <si>
    <t>00059332_e</t>
  </si>
  <si>
    <t>00058910_e</t>
  </si>
  <si>
    <t>00059019_e</t>
  </si>
  <si>
    <t>POS термiнал VX510 PCI PED 4MF</t>
  </si>
  <si>
    <t>00059020_e</t>
  </si>
  <si>
    <t>00059005_e</t>
  </si>
  <si>
    <t>00059031_e</t>
  </si>
  <si>
    <t>00059032_e</t>
  </si>
  <si>
    <t>00059010_e</t>
  </si>
  <si>
    <t>00020713_e</t>
  </si>
  <si>
    <t>Диктофон цифровий Digik 4G</t>
  </si>
  <si>
    <t>00005598_e</t>
  </si>
  <si>
    <t>Цифрова камера Fuji FinePix F30</t>
  </si>
  <si>
    <t>00047606_e</t>
  </si>
  <si>
    <t>Цифровий фотоапарат</t>
  </si>
  <si>
    <t>12016_f</t>
  </si>
  <si>
    <t>Фотоаппарат Canon 450A</t>
  </si>
  <si>
    <t>397_f</t>
  </si>
  <si>
    <t>Холодильник INDESIT</t>
  </si>
  <si>
    <t>474_f</t>
  </si>
  <si>
    <t>Завеса Thermoscreen</t>
  </si>
  <si>
    <t>4803_f</t>
  </si>
  <si>
    <t>Тепловая завеса</t>
  </si>
  <si>
    <t>6103_f</t>
  </si>
  <si>
    <t>Система аудиоконференций SoundStation 2 EX</t>
  </si>
  <si>
    <t>013-359</t>
  </si>
  <si>
    <t>ЛІЧИЛЬНИК БАНКНОТІВ BRANDT 8643004</t>
  </si>
  <si>
    <t>013-305</t>
  </si>
  <si>
    <t>КУПЮРОРАХУВАЛЬНА МАШИНА BRANDT 8643</t>
  </si>
  <si>
    <t>013-306</t>
  </si>
  <si>
    <t>013-307</t>
  </si>
  <si>
    <t>НАПІВАВТОМАТ ДЛЯ УПАКОВКИ КУПЮР УНА 001-03</t>
  </si>
  <si>
    <t>013-315</t>
  </si>
  <si>
    <t>01713135</t>
  </si>
  <si>
    <t>Машина для пакув.банкнот УНА 001-03</t>
  </si>
  <si>
    <t>00022475_e</t>
  </si>
  <si>
    <t>Детектор валют Assistant-450</t>
  </si>
  <si>
    <t>00013944_e</t>
  </si>
  <si>
    <t>00019701_e</t>
  </si>
  <si>
    <t>00046344_e</t>
  </si>
  <si>
    <t>Купюролiчильна машина Billcon 120SD+ПИК1</t>
  </si>
  <si>
    <t>00046346_e</t>
  </si>
  <si>
    <t>00022441_e</t>
  </si>
  <si>
    <t>00022442_e</t>
  </si>
  <si>
    <t>00046347_e</t>
  </si>
  <si>
    <t>00046292_e</t>
  </si>
  <si>
    <t>00022450_e</t>
  </si>
  <si>
    <t>Напiвавтомат УНА-001-03</t>
  </si>
  <si>
    <t>00022473_e</t>
  </si>
  <si>
    <t>00022613_e</t>
  </si>
  <si>
    <t>машина для перерахунку грошей Laure J 700</t>
  </si>
  <si>
    <t>00022617_e</t>
  </si>
  <si>
    <t>00048241_e</t>
  </si>
  <si>
    <t>детектор валют ПIК -7 вiдео/М+миша</t>
  </si>
  <si>
    <t>00019700_e</t>
  </si>
  <si>
    <t>00051261_e</t>
  </si>
  <si>
    <t>00040632_e</t>
  </si>
  <si>
    <t>00048332_e</t>
  </si>
  <si>
    <t>Купюролiчильна машина Billcon 120 S</t>
  </si>
  <si>
    <t>00052318_e</t>
  </si>
  <si>
    <t>00043498_e</t>
  </si>
  <si>
    <t>00043499_e</t>
  </si>
  <si>
    <t>00040629_e</t>
  </si>
  <si>
    <t>Счетчик банкнот LAUREL J700</t>
  </si>
  <si>
    <t>00046350_e</t>
  </si>
  <si>
    <t>Пакувальник УНА-001-03</t>
  </si>
  <si>
    <t>00046366_e</t>
  </si>
  <si>
    <t>00043501_e</t>
  </si>
  <si>
    <t>01713143</t>
  </si>
  <si>
    <t xml:space="preserve">Детектор валют ПИК-7 </t>
  </si>
  <si>
    <t>10460_f</t>
  </si>
  <si>
    <t>Детектор валют "ДОРС-200"</t>
  </si>
  <si>
    <t>10470_f</t>
  </si>
  <si>
    <t>Детектор валют "Деко"-410 с телевизором</t>
  </si>
  <si>
    <t>10471_f</t>
  </si>
  <si>
    <t>10473_f</t>
  </si>
  <si>
    <t>10476_f</t>
  </si>
  <si>
    <t>10478_f</t>
  </si>
  <si>
    <t>11363_f</t>
  </si>
  <si>
    <t>Лічильник банкнот СДМ Банкнота-1 филиал №1</t>
  </si>
  <si>
    <t>11523_f</t>
  </si>
  <si>
    <t>Детектор валют "DEKO-410"</t>
  </si>
  <si>
    <t>1244_f</t>
  </si>
  <si>
    <t>Лічильник банкнот Банкнота-1</t>
  </si>
  <si>
    <t>12777_f</t>
  </si>
  <si>
    <t>Детектор валют "ДОРС-200 М1" накл. № РН-0000067 от 21.11.2007отд.№69</t>
  </si>
  <si>
    <t>12780_f</t>
  </si>
  <si>
    <t>Детектор валют "DEKO-410" накл. № РН-0000067 от 21.11.2007отд.№69</t>
  </si>
  <si>
    <t>12800_f</t>
  </si>
  <si>
    <t>Детектор валют "DEKO-410" отд.в г. Артемовск</t>
  </si>
  <si>
    <t>12_dp_f</t>
  </si>
  <si>
    <t>Лічильник банкнот LD 60</t>
  </si>
  <si>
    <t>13483_f</t>
  </si>
  <si>
    <t>13488_f</t>
  </si>
  <si>
    <t>Детектор валют "DEKO-410" ул. Шевченко, 142</t>
  </si>
  <si>
    <t>13489_f</t>
  </si>
  <si>
    <t>1499_f</t>
  </si>
  <si>
    <t>Упаковочна машина</t>
  </si>
  <si>
    <t>151_f1_f</t>
  </si>
  <si>
    <t>Монетно-счетная машина АМ-1</t>
  </si>
  <si>
    <t>153_f1_f</t>
  </si>
  <si>
    <t>154_f.</t>
  </si>
  <si>
    <t>Монет.сч.маш.АМ-1</t>
  </si>
  <si>
    <t>15437_f</t>
  </si>
  <si>
    <t>Купюросчетная машинка "Банкнота-1КУ"</t>
  </si>
  <si>
    <t>166_f1_f</t>
  </si>
  <si>
    <t>Детектор валют Super-Skan</t>
  </si>
  <si>
    <t>16889_f</t>
  </si>
  <si>
    <t>Детектор валюты ПИК - 7 Видео/М + Мышь</t>
  </si>
  <si>
    <t>1919_f</t>
  </si>
  <si>
    <t>1922_f</t>
  </si>
  <si>
    <t>209_f1_f</t>
  </si>
  <si>
    <t>Лічильник банкнот СДМ Банкнота -1</t>
  </si>
  <si>
    <t>2211_f</t>
  </si>
  <si>
    <t>2247_f</t>
  </si>
  <si>
    <t>2710_f</t>
  </si>
  <si>
    <t>Детектор валют Кашкан</t>
  </si>
  <si>
    <t>2950_f</t>
  </si>
  <si>
    <t>4225_f</t>
  </si>
  <si>
    <t>437_f</t>
  </si>
  <si>
    <t>Лічильник банкнот СДМ "Банкнота 1"</t>
  </si>
  <si>
    <t>501_f</t>
  </si>
  <si>
    <t>СДМ "Банкнота 1"</t>
  </si>
  <si>
    <t>5031_f</t>
  </si>
  <si>
    <t>505_f</t>
  </si>
  <si>
    <t>Монет.сч.маш.МС10</t>
  </si>
  <si>
    <t>5417_f</t>
  </si>
  <si>
    <t>5877_f</t>
  </si>
  <si>
    <t>счетчик банкнот Банкнота-1</t>
  </si>
  <si>
    <t>607_dp_f</t>
  </si>
  <si>
    <t>Детектор Валюты Дорс-200 М1</t>
  </si>
  <si>
    <t>6157_f</t>
  </si>
  <si>
    <t>Упаковщик УНА-001-01</t>
  </si>
  <si>
    <t>6994_f</t>
  </si>
  <si>
    <t>Детектор Сashscan</t>
  </si>
  <si>
    <t>6995_f</t>
  </si>
  <si>
    <t>7563_f</t>
  </si>
  <si>
    <t>Детектор валют Спектр-ВИДЕО-ИК/Евро</t>
  </si>
  <si>
    <t>7569_f</t>
  </si>
  <si>
    <t>7751_f1_f</t>
  </si>
  <si>
    <t>Детектор валют Спектр Видео ИК/Евро/Ультрафиолет "Спектр Э"/</t>
  </si>
  <si>
    <t>7753_f1_f</t>
  </si>
  <si>
    <t>Детектор "Кашкан"</t>
  </si>
  <si>
    <t>7756_f1_f</t>
  </si>
  <si>
    <t>Монето-сч. машина "Банкнота-1"</t>
  </si>
  <si>
    <t>8543_f</t>
  </si>
  <si>
    <t>8637_f</t>
  </si>
  <si>
    <t>счетчик банкнот" Банкнота-КУ"</t>
  </si>
  <si>
    <t>8845_f</t>
  </si>
  <si>
    <t>8847_f</t>
  </si>
  <si>
    <t>8848_f</t>
  </si>
  <si>
    <t>923_f1_f</t>
  </si>
  <si>
    <t>Детектор валют Magner 9930A</t>
  </si>
  <si>
    <t>979_f1_f</t>
  </si>
  <si>
    <t>01713159</t>
  </si>
  <si>
    <t>безвакуумний пакувальний Tisf 305</t>
  </si>
  <si>
    <t>4204</t>
  </si>
  <si>
    <t>МАРШРУТИЗАТОР 2821 BUNDLE</t>
  </si>
  <si>
    <t>4133</t>
  </si>
  <si>
    <t>КОМУТАТОР SWITCH CISCO</t>
  </si>
  <si>
    <t>4180</t>
  </si>
  <si>
    <t>КОМУТАТОР CATALYST 2960 24</t>
  </si>
  <si>
    <t>4106</t>
  </si>
  <si>
    <t>0242144</t>
  </si>
  <si>
    <t>Маршрутизатор CISCO851-K9</t>
  </si>
  <si>
    <t>00001032_e</t>
  </si>
  <si>
    <t>Комутатор Cisco Catalyst CE500-24</t>
  </si>
  <si>
    <t>00015413_e</t>
  </si>
  <si>
    <t>00015461_e</t>
  </si>
  <si>
    <t>00015464_e</t>
  </si>
  <si>
    <t>00015451_e</t>
  </si>
  <si>
    <t>10566_f</t>
  </si>
  <si>
    <t>Роутер CISCO 871-К-9</t>
  </si>
  <si>
    <t>11045_f</t>
  </si>
  <si>
    <t>Телефон.Модуль Cisco IP CH-7914+подставка к Cisco СР-7914 1Р</t>
  </si>
  <si>
    <t>11056_f</t>
  </si>
  <si>
    <t>Коммутатор Cisco Catalyst WS-2960-48TT-L</t>
  </si>
  <si>
    <t>12278_f</t>
  </si>
  <si>
    <t>Модуль расширения Cisco GLC-LH-SM</t>
  </si>
  <si>
    <t>12279_f</t>
  </si>
  <si>
    <t>12341_f</t>
  </si>
  <si>
    <t xml:space="preserve">Модуль Cisco (PVDM2-16U32) </t>
  </si>
  <si>
    <t>13100_f</t>
  </si>
  <si>
    <t>Коммутатор Сisco Catalyst WS-С3750-48PS-S+сервисный пакет Cisco (CON-SNT-375048PS)</t>
  </si>
  <si>
    <t>13101_f</t>
  </si>
  <si>
    <t>13106_f</t>
  </si>
  <si>
    <t>13107_f</t>
  </si>
  <si>
    <t>13108_f</t>
  </si>
  <si>
    <t>Коммутатор Сisco Catalyst WS-С3750-24PS-S+сервисный пакет Cisco (CON-SNT-375024PS)</t>
  </si>
  <si>
    <t>13109_f</t>
  </si>
  <si>
    <t>13110_f</t>
  </si>
  <si>
    <t>13111_f</t>
  </si>
  <si>
    <t>13116_f</t>
  </si>
  <si>
    <t>Коммутатор Сisco 3750 WS-C3750G-24TS-E1U+сервисный пакет Cisco (CON-SNT-3750GE1U)</t>
  </si>
  <si>
    <t>13117_f</t>
  </si>
  <si>
    <t>13131_f</t>
  </si>
  <si>
    <t>Модуль Cisco GLC-T</t>
  </si>
  <si>
    <t>13141_f</t>
  </si>
  <si>
    <t xml:space="preserve">Модуль Cisco GLC-T  </t>
  </si>
  <si>
    <t>13147_f</t>
  </si>
  <si>
    <t>Трансивер/Cisco GLC-LH-SM</t>
  </si>
  <si>
    <t>14200_f</t>
  </si>
  <si>
    <t>Коммутатор Сisco Catalyst</t>
  </si>
  <si>
    <t>14202_f</t>
  </si>
  <si>
    <t xml:space="preserve">Модуль Cisco (VWIC 2 -1MFT-T1/E1) </t>
  </si>
  <si>
    <t>16073_f</t>
  </si>
  <si>
    <t>Модуль Cisco HWIC - 4ESW=</t>
  </si>
  <si>
    <t>16074_f</t>
  </si>
  <si>
    <t>Маршр. Cisco (PVDM2 - 16U32)+сервисный пакет Cisco (CON-SNT-C2811SRS)+маршрутизатор</t>
  </si>
  <si>
    <t>16082_f</t>
  </si>
  <si>
    <t>Модуль Cisco (VWIC2 - 1MFT - T1 / E1)</t>
  </si>
  <si>
    <t>387_f1_f</t>
  </si>
  <si>
    <t>Cisco Catalist</t>
  </si>
  <si>
    <t>388_f1_f</t>
  </si>
  <si>
    <t>Cisco 1710</t>
  </si>
  <si>
    <t>3902_f</t>
  </si>
  <si>
    <t>Маршр.Cisco</t>
  </si>
  <si>
    <t>402_f1_f</t>
  </si>
  <si>
    <t>Cisco 806</t>
  </si>
  <si>
    <t>404_f1_f</t>
  </si>
  <si>
    <t>581_dp_f</t>
  </si>
  <si>
    <t>Cisco Catalyst WS-C2960-24TT-L</t>
  </si>
  <si>
    <t>6720_f</t>
  </si>
  <si>
    <t>Маршр.Cisco 2801-SEC/K9,маршрутизатор 2801 Security Bundle</t>
  </si>
  <si>
    <t>7747_f</t>
  </si>
  <si>
    <t>Маршр.Cisco 871-K9</t>
  </si>
  <si>
    <t>7876_f</t>
  </si>
  <si>
    <t>7882_f</t>
  </si>
  <si>
    <t>8858_f</t>
  </si>
  <si>
    <t>Роутер Cisco 2811</t>
  </si>
  <si>
    <t>9456_f</t>
  </si>
  <si>
    <t>9973_f</t>
  </si>
  <si>
    <t>9974_f</t>
  </si>
  <si>
    <t>Модуль Cisco HWIC 4 "ESW"</t>
  </si>
  <si>
    <t>02431250</t>
  </si>
  <si>
    <t>Комутатор SPRUT ROUTER + антена магнитная SMA</t>
  </si>
  <si>
    <t>02431253</t>
  </si>
  <si>
    <t>Комутатор WS-C2960-24LT-L</t>
  </si>
  <si>
    <t>02431256</t>
  </si>
  <si>
    <t>02431259</t>
  </si>
  <si>
    <t>02431258</t>
  </si>
  <si>
    <t>00059446_e</t>
  </si>
  <si>
    <t>Комутатор WS-CE500-242PC</t>
  </si>
  <si>
    <t>80051146_e</t>
  </si>
  <si>
    <t>80051148_e</t>
  </si>
  <si>
    <t>80051120_e</t>
  </si>
  <si>
    <t>Маршрутизатор Cisco2801-SRST/K92801</t>
  </si>
  <si>
    <t>875</t>
  </si>
  <si>
    <t>НОУТБУК HP NC 612OPM 1.7/512/60/15"/DVD+RW/COM</t>
  </si>
  <si>
    <t>00022045_e</t>
  </si>
  <si>
    <t>Комп'ютер Prime PC</t>
  </si>
  <si>
    <t>00001171_e</t>
  </si>
  <si>
    <t>Комп'ютер Intel Celeron-D 3.06GHz</t>
  </si>
  <si>
    <t>00022234_e</t>
  </si>
  <si>
    <t>00022417_e</t>
  </si>
  <si>
    <t>Компютер HP Compag dc7800 Base Model</t>
  </si>
  <si>
    <t>0582_dn_f</t>
  </si>
  <si>
    <t>Системный блок GARANT</t>
  </si>
  <si>
    <t>10985_f</t>
  </si>
  <si>
    <t>Ноутбук ASUSХ51R C 520 S DX Wn</t>
  </si>
  <si>
    <t>11177_f</t>
  </si>
  <si>
    <t>Ноутбук ASUS X51R-C520S58FXWnb</t>
  </si>
  <si>
    <t>11920_f</t>
  </si>
  <si>
    <t>Ноутбук ASUS X51R-Cm1/6/512/80/15"4DRW DOS (без сумки)+память SO-DIMM DDR2 512Mb</t>
  </si>
  <si>
    <t>12112_f</t>
  </si>
  <si>
    <t>Ноутбук ASUS X51R-Cm1/6/512/80/15"4DRW DOS (без сумки)+ DDR2 512Mb</t>
  </si>
  <si>
    <t>12969_f</t>
  </si>
  <si>
    <t>Ноутбук ASUS X51RL T2310(1.46)/1/120/15"4DRW DOS</t>
  </si>
  <si>
    <t>12970_f</t>
  </si>
  <si>
    <t>12971_f</t>
  </si>
  <si>
    <t>7850_f</t>
  </si>
  <si>
    <t xml:space="preserve">Ноутбук HPCompagnx6310C-M41015.0256/60DVD+/-RWHome+манипулятор+кабель+HP/Kensington </t>
  </si>
  <si>
    <t>8694_f</t>
  </si>
  <si>
    <t>Ноутбук ASUS A9RpCm 1/6/512/60/15" Соmbo без сумки</t>
  </si>
  <si>
    <t>8701_f</t>
  </si>
  <si>
    <t>9012_f</t>
  </si>
  <si>
    <t>9083_f</t>
  </si>
  <si>
    <t>Ноутбук ASUS A9RpCm 1/6/512/60/15" Соmbo без сумки+замок</t>
  </si>
  <si>
    <t>932_f1_f</t>
  </si>
  <si>
    <t>Системний блок "Garant"</t>
  </si>
  <si>
    <t>1516</t>
  </si>
  <si>
    <t>Комп’ютер Impressuon P+(i3-2100/Z77/4Gb/HD6450/DVD-RW/450W)</t>
  </si>
  <si>
    <t>1792</t>
  </si>
  <si>
    <t>Комп’ютер impression P+</t>
  </si>
  <si>
    <t>1790</t>
  </si>
  <si>
    <t>00022063_e</t>
  </si>
  <si>
    <t>00041369_e</t>
  </si>
  <si>
    <t>Комп'ютер DC7800 SFF Advanced</t>
  </si>
  <si>
    <t>00040142_e</t>
  </si>
  <si>
    <t>00045710_e</t>
  </si>
  <si>
    <t>00062503_e</t>
  </si>
  <si>
    <t>Компютер 7800</t>
  </si>
  <si>
    <t>00062124_e</t>
  </si>
  <si>
    <t>00062167_e</t>
  </si>
  <si>
    <t>00062540_e</t>
  </si>
  <si>
    <t>703-877</t>
  </si>
  <si>
    <t>СТОЛ В КАБИНУ 1270*700</t>
  </si>
  <si>
    <t>703-879</t>
  </si>
  <si>
    <t>СТОЛ В КАБИНУ 1510*700</t>
  </si>
  <si>
    <t>705-676</t>
  </si>
  <si>
    <t>ЯЩИК НА КОЛЕСАХ</t>
  </si>
  <si>
    <t>703-874</t>
  </si>
  <si>
    <t>СТОЛ С ПЕРЕГОРОДКОЙ</t>
  </si>
  <si>
    <t>705-687</t>
  </si>
  <si>
    <t>СТІЛ</t>
  </si>
  <si>
    <t>0144079</t>
  </si>
  <si>
    <t>Стіл 1550х750х740</t>
  </si>
  <si>
    <t>0144080</t>
  </si>
  <si>
    <t>0144082</t>
  </si>
  <si>
    <t>0144440</t>
  </si>
  <si>
    <t>Сейф Темпо-каса Паритет-К</t>
  </si>
  <si>
    <t>00033127_e</t>
  </si>
  <si>
    <t>Шафа</t>
  </si>
  <si>
    <t>00033120_e</t>
  </si>
  <si>
    <t>00037353_e</t>
  </si>
  <si>
    <t>00038801_e</t>
  </si>
  <si>
    <t>Стiл робочий</t>
  </si>
  <si>
    <t>00033080_e</t>
  </si>
  <si>
    <t>Стiлець</t>
  </si>
  <si>
    <t>00036304_e</t>
  </si>
  <si>
    <t>00050046_e</t>
  </si>
  <si>
    <t>00050035_e</t>
  </si>
  <si>
    <t>0144441</t>
  </si>
  <si>
    <t>Темпо-каса ТК-65</t>
  </si>
  <si>
    <t>1174_f</t>
  </si>
  <si>
    <t>Шкаф книжный</t>
  </si>
  <si>
    <t>13886_f</t>
  </si>
  <si>
    <t>Стойка-ресепшен</t>
  </si>
  <si>
    <t>1409_f</t>
  </si>
  <si>
    <t>Тумба приставная</t>
  </si>
  <si>
    <t>1410_f</t>
  </si>
  <si>
    <t>1411_f</t>
  </si>
  <si>
    <t>Шкаф р 225</t>
  </si>
  <si>
    <t>1412_f</t>
  </si>
  <si>
    <t>Столы с тумбой</t>
  </si>
  <si>
    <t>1437_f</t>
  </si>
  <si>
    <t>Стол р 114</t>
  </si>
  <si>
    <t>1439_f</t>
  </si>
  <si>
    <t>Шкаф р 214</t>
  </si>
  <si>
    <t>1440_f</t>
  </si>
  <si>
    <t>1441_f</t>
  </si>
  <si>
    <t>1444_f</t>
  </si>
  <si>
    <t>Тумба р 191</t>
  </si>
  <si>
    <t>1484_f</t>
  </si>
  <si>
    <t>Стол 1900*900*450</t>
  </si>
  <si>
    <t>1485_f</t>
  </si>
  <si>
    <t>1487_f</t>
  </si>
  <si>
    <t>1488_f</t>
  </si>
  <si>
    <t>1489_f</t>
  </si>
  <si>
    <t>1495_f</t>
  </si>
  <si>
    <t>Стол д/посетителя</t>
  </si>
  <si>
    <t>1506_f</t>
  </si>
  <si>
    <t>Гардероб</t>
  </si>
  <si>
    <t>1507_f</t>
  </si>
  <si>
    <t>1600_f</t>
  </si>
  <si>
    <t>Сейф ШД 12</t>
  </si>
  <si>
    <t>16006_f</t>
  </si>
  <si>
    <t>Сейф ДК-СІІМ/2Кл-1020А</t>
  </si>
  <si>
    <t>16961_f</t>
  </si>
  <si>
    <t>Стол 1550*750*740+доставка</t>
  </si>
  <si>
    <t>16962_f</t>
  </si>
  <si>
    <t>16963_f</t>
  </si>
  <si>
    <t>17013_f</t>
  </si>
  <si>
    <t>Стол 1540*800*740</t>
  </si>
  <si>
    <t>17014_f</t>
  </si>
  <si>
    <t>1993_f</t>
  </si>
  <si>
    <t>2004_f</t>
  </si>
  <si>
    <t>2005_f</t>
  </si>
  <si>
    <t>2063_f</t>
  </si>
  <si>
    <t>Шкаф</t>
  </si>
  <si>
    <t>2074_f</t>
  </si>
  <si>
    <t>Стол р 100</t>
  </si>
  <si>
    <t>2076_f</t>
  </si>
  <si>
    <t>Стол р 116</t>
  </si>
  <si>
    <t>2088_f</t>
  </si>
  <si>
    <t>Тумба р181</t>
  </si>
  <si>
    <t>2089_f</t>
  </si>
  <si>
    <t>2092_f</t>
  </si>
  <si>
    <t>2185_f</t>
  </si>
  <si>
    <t>Подставка с 804</t>
  </si>
  <si>
    <t>2186_f</t>
  </si>
  <si>
    <t>2191_f</t>
  </si>
  <si>
    <t>Стол р 103</t>
  </si>
  <si>
    <t>2192_f</t>
  </si>
  <si>
    <t>Стол р 117</t>
  </si>
  <si>
    <t>2193_f</t>
  </si>
  <si>
    <t>2194_f</t>
  </si>
  <si>
    <t>2195_f</t>
  </si>
  <si>
    <t>2203_f</t>
  </si>
  <si>
    <t>2266_f</t>
  </si>
  <si>
    <t>2267_f</t>
  </si>
  <si>
    <t>2314_f</t>
  </si>
  <si>
    <t>Шкаф АМ 1891</t>
  </si>
  <si>
    <t>2376_f</t>
  </si>
  <si>
    <t>Подставка для с/бл.</t>
  </si>
  <si>
    <t>2379_f</t>
  </si>
  <si>
    <t>2489_f</t>
  </si>
  <si>
    <t>Шкаф,стекл.дв,двери</t>
  </si>
  <si>
    <t>2490_f</t>
  </si>
  <si>
    <t>2491_f</t>
  </si>
  <si>
    <t>2494_f</t>
  </si>
  <si>
    <t>Стол 110*550*750</t>
  </si>
  <si>
    <t>2503_f</t>
  </si>
  <si>
    <t>2541_f</t>
  </si>
  <si>
    <t>Стол с719</t>
  </si>
  <si>
    <t>2581_f</t>
  </si>
  <si>
    <t>Сейф СБ 1 V 1735</t>
  </si>
  <si>
    <t>2586_f</t>
  </si>
  <si>
    <t>Стол</t>
  </si>
  <si>
    <t>2587_f</t>
  </si>
  <si>
    <t>2588_f</t>
  </si>
  <si>
    <t>2589_f</t>
  </si>
  <si>
    <t>2590_f</t>
  </si>
  <si>
    <t>2637_f</t>
  </si>
  <si>
    <t>Шкаф 1к.01.21</t>
  </si>
  <si>
    <t>2639_f</t>
  </si>
  <si>
    <t>Шкаф 1к.01.07</t>
  </si>
  <si>
    <t>2643_f</t>
  </si>
  <si>
    <t>Шкаф 335.351</t>
  </si>
  <si>
    <t>2651_f</t>
  </si>
  <si>
    <t>Кресло"Стиль"</t>
  </si>
  <si>
    <t>2660_f</t>
  </si>
  <si>
    <t>Шкаф с371</t>
  </si>
  <si>
    <t>2827_f</t>
  </si>
  <si>
    <t>Сейф К5-100</t>
  </si>
  <si>
    <t>2854_f</t>
  </si>
  <si>
    <t>Сейф ШД 13</t>
  </si>
  <si>
    <t>3071_f</t>
  </si>
  <si>
    <t>Стол с 602</t>
  </si>
  <si>
    <t>3072_f</t>
  </si>
  <si>
    <t>3306_f</t>
  </si>
  <si>
    <t>Стол с 603</t>
  </si>
  <si>
    <t>3308_f</t>
  </si>
  <si>
    <t>3312_f</t>
  </si>
  <si>
    <t>полка</t>
  </si>
  <si>
    <t>3313_f</t>
  </si>
  <si>
    <t>Кресло "Юпитер"</t>
  </si>
  <si>
    <t>3333_f</t>
  </si>
  <si>
    <t>Кресло Пилот</t>
  </si>
  <si>
    <t>3334_f</t>
  </si>
  <si>
    <t>3335_f</t>
  </si>
  <si>
    <t>3336_f</t>
  </si>
  <si>
    <t>3337_f</t>
  </si>
  <si>
    <t>3338_f</t>
  </si>
  <si>
    <t>3339_f</t>
  </si>
  <si>
    <t>3340_f</t>
  </si>
  <si>
    <t>3341_f</t>
  </si>
  <si>
    <t>3342_f</t>
  </si>
  <si>
    <t>3343_f</t>
  </si>
  <si>
    <t>3344_f</t>
  </si>
  <si>
    <t>3345_f</t>
  </si>
  <si>
    <t>3346_f</t>
  </si>
  <si>
    <t>3347_f</t>
  </si>
  <si>
    <t>3348_f</t>
  </si>
  <si>
    <t>3349_f</t>
  </si>
  <si>
    <t>3350_f</t>
  </si>
  <si>
    <t>3351_f</t>
  </si>
  <si>
    <t>3352_f</t>
  </si>
  <si>
    <t>3353_f</t>
  </si>
  <si>
    <t>3354_f</t>
  </si>
  <si>
    <t>3355_f</t>
  </si>
  <si>
    <t>3356_f</t>
  </si>
  <si>
    <t>3357_f</t>
  </si>
  <si>
    <t>3358_f</t>
  </si>
  <si>
    <t>3359_f</t>
  </si>
  <si>
    <t>3360_f</t>
  </si>
  <si>
    <t>3361_f</t>
  </si>
  <si>
    <t>3362_f</t>
  </si>
  <si>
    <t>3363_f</t>
  </si>
  <si>
    <t>3364_f</t>
  </si>
  <si>
    <t>3365_f</t>
  </si>
  <si>
    <t>3366_f</t>
  </si>
  <si>
    <t>3367_f</t>
  </si>
  <si>
    <t>3368_f</t>
  </si>
  <si>
    <t>3369_f</t>
  </si>
  <si>
    <t>3370_f</t>
  </si>
  <si>
    <t>3371_f</t>
  </si>
  <si>
    <t>3372_f</t>
  </si>
  <si>
    <t>3375_f</t>
  </si>
  <si>
    <t>3376_f</t>
  </si>
  <si>
    <t>3377_f</t>
  </si>
  <si>
    <t>3378_f</t>
  </si>
  <si>
    <t>3379_f</t>
  </si>
  <si>
    <t>3380_f</t>
  </si>
  <si>
    <t>3381_f</t>
  </si>
  <si>
    <t>3382_f</t>
  </si>
  <si>
    <t>3383_f</t>
  </si>
  <si>
    <t>Стол президиума</t>
  </si>
  <si>
    <t>3384_f</t>
  </si>
  <si>
    <t>3385_f</t>
  </si>
  <si>
    <t>Трибуна</t>
  </si>
  <si>
    <t>3389_f</t>
  </si>
  <si>
    <t>3390_f</t>
  </si>
  <si>
    <t>Шкаф витрина</t>
  </si>
  <si>
    <t>3392_f</t>
  </si>
  <si>
    <t>Шкаф купе</t>
  </si>
  <si>
    <t>3493_f</t>
  </si>
  <si>
    <t>Шкаф с 340</t>
  </si>
  <si>
    <t>3497_f</t>
  </si>
  <si>
    <t>Сейф депозитарный</t>
  </si>
  <si>
    <t>3568_f</t>
  </si>
  <si>
    <t>Крісло Престиж</t>
  </si>
  <si>
    <t>3571_f</t>
  </si>
  <si>
    <t>3575_f</t>
  </si>
  <si>
    <t>Шкаф 1к.05.01</t>
  </si>
  <si>
    <t>3577_f</t>
  </si>
  <si>
    <t>Стол 1к.16.22</t>
  </si>
  <si>
    <t>3580_f</t>
  </si>
  <si>
    <t>Стол 1к.50.22</t>
  </si>
  <si>
    <t>3583_f</t>
  </si>
  <si>
    <t>3640_f</t>
  </si>
  <si>
    <t>3644_f</t>
  </si>
  <si>
    <t>Полка Н 1</t>
  </si>
  <si>
    <t>3680_f</t>
  </si>
  <si>
    <t>3681_f</t>
  </si>
  <si>
    <t>377_f</t>
  </si>
  <si>
    <t>Шкаф с341</t>
  </si>
  <si>
    <t>384_f</t>
  </si>
  <si>
    <t>Тумба с202</t>
  </si>
  <si>
    <t>390_f</t>
  </si>
  <si>
    <t>Шкаф с311</t>
  </si>
  <si>
    <t>3960_f</t>
  </si>
  <si>
    <t>Шкаф 1к.01.03</t>
  </si>
  <si>
    <t>3965_f</t>
  </si>
  <si>
    <t>Гардероб 1к.01.21</t>
  </si>
  <si>
    <t>3973_f</t>
  </si>
  <si>
    <t>3980_f</t>
  </si>
  <si>
    <t>Стол 1к.17.22</t>
  </si>
  <si>
    <t>3989_f</t>
  </si>
  <si>
    <t>Тумба 1к.80.22</t>
  </si>
  <si>
    <t>3992_f</t>
  </si>
  <si>
    <t>3994_f</t>
  </si>
  <si>
    <t>3996_f</t>
  </si>
  <si>
    <t>4013_f</t>
  </si>
  <si>
    <t>4079_f</t>
  </si>
  <si>
    <t>Гардероб 1к.02.21</t>
  </si>
  <si>
    <t>4088_f</t>
  </si>
  <si>
    <t>4089_f</t>
  </si>
  <si>
    <t>4093_f</t>
  </si>
  <si>
    <t>4096_f</t>
  </si>
  <si>
    <t>4097_f</t>
  </si>
  <si>
    <t>4116_f</t>
  </si>
  <si>
    <t>Стілець ИЗО</t>
  </si>
  <si>
    <t>4117_f</t>
  </si>
  <si>
    <t>4122_f</t>
  </si>
  <si>
    <t>Тумба 1р.02.06</t>
  </si>
  <si>
    <t>4124_f</t>
  </si>
  <si>
    <t>4160_f</t>
  </si>
  <si>
    <t>Гардероб 1к.01.20</t>
  </si>
  <si>
    <t>4162_f</t>
  </si>
  <si>
    <t>4176_f</t>
  </si>
  <si>
    <t>4178_f</t>
  </si>
  <si>
    <t>4181_f</t>
  </si>
  <si>
    <t>4190_f</t>
  </si>
  <si>
    <t>4191_f</t>
  </si>
  <si>
    <t>4192_f</t>
  </si>
  <si>
    <t>4198_f</t>
  </si>
  <si>
    <t>4205_f</t>
  </si>
  <si>
    <t>Шкаф 1к.01.01</t>
  </si>
  <si>
    <t>4206_f</t>
  </si>
  <si>
    <t>4208_f</t>
  </si>
  <si>
    <t>4209_f</t>
  </si>
  <si>
    <t>4214_f</t>
  </si>
  <si>
    <t>424_f</t>
  </si>
  <si>
    <t>Шкаф с321</t>
  </si>
  <si>
    <t>4296_f</t>
  </si>
  <si>
    <t>4299_f</t>
  </si>
  <si>
    <t>4370_f</t>
  </si>
  <si>
    <t>4374_f</t>
  </si>
  <si>
    <t>4378_f</t>
  </si>
  <si>
    <t>4381_f</t>
  </si>
  <si>
    <t>Стол 1к.38.22</t>
  </si>
  <si>
    <t>4383_f</t>
  </si>
  <si>
    <t>4388_f</t>
  </si>
  <si>
    <t>Тумба 1к.06.01</t>
  </si>
  <si>
    <t>4389_f</t>
  </si>
  <si>
    <t>4480_f</t>
  </si>
  <si>
    <t>4511_f</t>
  </si>
  <si>
    <t>4513_f</t>
  </si>
  <si>
    <t>шкаф 1к.01.13</t>
  </si>
  <si>
    <t>4514_f</t>
  </si>
  <si>
    <t>4523_f</t>
  </si>
  <si>
    <t>4560_f</t>
  </si>
  <si>
    <t>4563_f</t>
  </si>
  <si>
    <t>464_f</t>
  </si>
  <si>
    <t>Сейф "СБН-5"</t>
  </si>
  <si>
    <t>470_f</t>
  </si>
  <si>
    <t>Кресло менеджера</t>
  </si>
  <si>
    <t>4869_f</t>
  </si>
  <si>
    <t>Шкаф 1S.01.01</t>
  </si>
  <si>
    <t>4871_f</t>
  </si>
  <si>
    <t>4873_f</t>
  </si>
  <si>
    <t>Шкаф 1S.01.12</t>
  </si>
  <si>
    <t>4881_f</t>
  </si>
  <si>
    <t>Стол 1S.01.76</t>
  </si>
  <si>
    <t>4928_f</t>
  </si>
  <si>
    <t>4930_f</t>
  </si>
  <si>
    <t>Шкаф 1S.01.13</t>
  </si>
  <si>
    <t>4954_f</t>
  </si>
  <si>
    <t>4986_f</t>
  </si>
  <si>
    <t>Вогнегасн.шкаф</t>
  </si>
  <si>
    <t>5023_f</t>
  </si>
  <si>
    <t>Шкаф 1к.01.02</t>
  </si>
  <si>
    <t>5024_f</t>
  </si>
  <si>
    <t>Шкаф 1к.46.22</t>
  </si>
  <si>
    <t>5074_f</t>
  </si>
  <si>
    <t>полка навесная</t>
  </si>
  <si>
    <t>5076_f</t>
  </si>
  <si>
    <t>520_f</t>
  </si>
  <si>
    <t>Шкаф с342</t>
  </si>
  <si>
    <t>5278_f</t>
  </si>
  <si>
    <t>5286_f</t>
  </si>
  <si>
    <t>Кресло Танго</t>
  </si>
  <si>
    <t>5416_f</t>
  </si>
  <si>
    <t>Стол ювелирный</t>
  </si>
  <si>
    <t>553_f</t>
  </si>
  <si>
    <t>558_f</t>
  </si>
  <si>
    <t>Шкаф -купе</t>
  </si>
  <si>
    <t>6040_f</t>
  </si>
  <si>
    <t>Стол двойной</t>
  </si>
  <si>
    <t>6417_f</t>
  </si>
  <si>
    <t>6437_f</t>
  </si>
  <si>
    <t>шкаф канцелярский</t>
  </si>
  <si>
    <t>6701_f</t>
  </si>
  <si>
    <t>Стол кассира+надстройка</t>
  </si>
  <si>
    <t>692_f</t>
  </si>
  <si>
    <t>732_f</t>
  </si>
  <si>
    <t>Комплект мебели кас</t>
  </si>
  <si>
    <t>733_f</t>
  </si>
  <si>
    <t>740_f</t>
  </si>
  <si>
    <t>Кресло"Сеньор"</t>
  </si>
  <si>
    <t>741_f</t>
  </si>
  <si>
    <t>7714_f</t>
  </si>
  <si>
    <t>Стойка для секретаря</t>
  </si>
  <si>
    <t>861_f</t>
  </si>
  <si>
    <t>Тумба с 204</t>
  </si>
  <si>
    <t>871_f</t>
  </si>
  <si>
    <t>Стол с 792</t>
  </si>
  <si>
    <t>872_f</t>
  </si>
  <si>
    <t>875_f</t>
  </si>
  <si>
    <t>Стол с716</t>
  </si>
  <si>
    <t>884_f</t>
  </si>
  <si>
    <t>Шкаф навесной</t>
  </si>
  <si>
    <t>887_f</t>
  </si>
  <si>
    <t>Стол с 703</t>
  </si>
  <si>
    <t>893_f</t>
  </si>
  <si>
    <t>895_f</t>
  </si>
  <si>
    <t>Перегородка с крепл</t>
  </si>
  <si>
    <t>946_f</t>
  </si>
  <si>
    <t>950_f</t>
  </si>
  <si>
    <t>Шкаф с334</t>
  </si>
  <si>
    <t>954_f</t>
  </si>
  <si>
    <t>955_f</t>
  </si>
  <si>
    <t>983_f</t>
  </si>
  <si>
    <t>Стол с 767</t>
  </si>
  <si>
    <t>0144298</t>
  </si>
  <si>
    <t>Стіл</t>
  </si>
  <si>
    <t>0144391</t>
  </si>
  <si>
    <t>Стійка операціоніста з перферованим металом</t>
  </si>
  <si>
    <t>00009282_e</t>
  </si>
  <si>
    <t>Шафа SBM 203E RAL 7035</t>
  </si>
  <si>
    <t>00017162_e</t>
  </si>
  <si>
    <t>Cisco IP Phone телефон 7940G</t>
  </si>
  <si>
    <t>11047_f</t>
  </si>
  <si>
    <t>Телефон Cisco 1Р СР-7940G+CP-PVR-CUBE=,блок питания к 1 Р Phone Cisco</t>
  </si>
  <si>
    <t>11873_f</t>
  </si>
  <si>
    <t>Телефон/IP/Cisco CP-7940G+кабель</t>
  </si>
  <si>
    <t>12289_f</t>
  </si>
  <si>
    <t>Телефон/IP/Cisco CP-7911G</t>
  </si>
  <si>
    <t>13156_f</t>
  </si>
  <si>
    <t>Телефон IP Cisco CP-7911G=</t>
  </si>
  <si>
    <t>13216_f</t>
  </si>
  <si>
    <t>Телефон IP Cisco CP-7911G</t>
  </si>
  <si>
    <t>13223_f</t>
  </si>
  <si>
    <t>13230_f</t>
  </si>
  <si>
    <t>13235_f</t>
  </si>
  <si>
    <t>13286_f</t>
  </si>
  <si>
    <t>13294_f</t>
  </si>
  <si>
    <t>13296_f</t>
  </si>
  <si>
    <t>13299_f</t>
  </si>
  <si>
    <t>13334_f</t>
  </si>
  <si>
    <t>13419_f</t>
  </si>
  <si>
    <t>13426_f</t>
  </si>
  <si>
    <t>13439_f</t>
  </si>
  <si>
    <t>13443_f</t>
  </si>
  <si>
    <t>14203_f</t>
  </si>
  <si>
    <t>Телефон/IP/Cisco CP-7940G</t>
  </si>
  <si>
    <t>2326_f</t>
  </si>
  <si>
    <t>Факс Panasonic</t>
  </si>
  <si>
    <t>527_h_f</t>
  </si>
  <si>
    <t>Система телефонізації GSM шлюз</t>
  </si>
  <si>
    <t>00025513_e</t>
  </si>
  <si>
    <t>00025516_e</t>
  </si>
  <si>
    <t>00025499_e</t>
  </si>
  <si>
    <t>00046703_e</t>
  </si>
  <si>
    <t>804-55</t>
  </si>
  <si>
    <t>КОПIЮВАЛЬНИЙ ПРИЛАД CANON IR2016</t>
  </si>
  <si>
    <t>00009407_e</t>
  </si>
  <si>
    <t>Проектор Epson EMP-S4</t>
  </si>
  <si>
    <t>00003867_e</t>
  </si>
  <si>
    <t>Багатофункц. пристрiй HP3390</t>
  </si>
  <si>
    <t>00001941_e</t>
  </si>
  <si>
    <t>00017012_e</t>
  </si>
  <si>
    <t>Багатоф. пристрiй HP LJ M2727nfs</t>
  </si>
  <si>
    <t>00019511_e</t>
  </si>
  <si>
    <t>11843_f</t>
  </si>
  <si>
    <t xml:space="preserve"> мфу Gestetner MP161SPF</t>
  </si>
  <si>
    <t>11844_f</t>
  </si>
  <si>
    <t>13578_f</t>
  </si>
  <si>
    <t xml:space="preserve"> мфу HP LaserJet М2727nf (CB 532A) </t>
  </si>
  <si>
    <t>16691_f</t>
  </si>
  <si>
    <t xml:space="preserve"> мфу лазерное HP LaserJet M2727nf(CB532A)</t>
  </si>
  <si>
    <t>1692_f</t>
  </si>
  <si>
    <t>Копир Кенон</t>
  </si>
  <si>
    <t>17580_f</t>
  </si>
  <si>
    <t>Уничтожитель документов Kobra+2SS7 E.S.</t>
  </si>
  <si>
    <t>6307_f</t>
  </si>
  <si>
    <t>Мультимедийный проектор Epson EMP-74,экран,удлин-ль</t>
  </si>
  <si>
    <t>7784_f</t>
  </si>
  <si>
    <t xml:space="preserve"> мфу Принтер HP LaserJet 3390(Q6500A)</t>
  </si>
  <si>
    <t>7785_f</t>
  </si>
  <si>
    <t>9187_f</t>
  </si>
  <si>
    <t xml:space="preserve"> мфу HP LaserJet 3052(Q6502A)+кабель</t>
  </si>
  <si>
    <t>00026410_e</t>
  </si>
  <si>
    <t>00050225_e</t>
  </si>
  <si>
    <t>00045716_e</t>
  </si>
  <si>
    <t>Зап/4800360</t>
  </si>
  <si>
    <t>ПРИНТЕР HP LASER JET 1200</t>
  </si>
  <si>
    <t>Зап/4800341</t>
  </si>
  <si>
    <t>ПРИНТЕР HP LASERGET 1200</t>
  </si>
  <si>
    <t>Зап/4800342</t>
  </si>
  <si>
    <t>ПРИНТЕР HP LASER JET 1200 З КАБЕЛЕМ</t>
  </si>
  <si>
    <t>Зап/4800346</t>
  </si>
  <si>
    <t>3632</t>
  </si>
  <si>
    <t>ПРИНТЕР МАТРИЧНИЙ OKI ML521 ELIT</t>
  </si>
  <si>
    <t>00009472_e</t>
  </si>
  <si>
    <t>Монiтор LCD 17 Samsung 710N</t>
  </si>
  <si>
    <t>00009473_e</t>
  </si>
  <si>
    <t>00008640_e</t>
  </si>
  <si>
    <t>Джерело безперервного живлення PW9125-3000VA</t>
  </si>
  <si>
    <t>00014303_e</t>
  </si>
  <si>
    <t>Принтер HP LJ P2015d</t>
  </si>
  <si>
    <t>00022281_e</t>
  </si>
  <si>
    <t>Джерело безп.живлення PW9125-3000VA</t>
  </si>
  <si>
    <t>00021595_e</t>
  </si>
  <si>
    <t>00021598_e</t>
  </si>
  <si>
    <t>00021604_e</t>
  </si>
  <si>
    <t>00022279_e</t>
  </si>
  <si>
    <t>019168</t>
  </si>
  <si>
    <t>ДБЖ APC Smart RT2000XLI</t>
  </si>
  <si>
    <t>11207_f</t>
  </si>
  <si>
    <t>Монитор 17 Samsung 740N TFT sil (HAAKS)</t>
  </si>
  <si>
    <t>11896_f</t>
  </si>
  <si>
    <t>ИБП АРС Smart1000I USB (SUA1000І)</t>
  </si>
  <si>
    <t>12381_f</t>
  </si>
  <si>
    <t>Монитор 17 Samsung 721N TFT silver (MJLKS)</t>
  </si>
  <si>
    <t>12383_f</t>
  </si>
  <si>
    <t>12578_f</t>
  </si>
  <si>
    <t xml:space="preserve">Монитор 17 Samsung 721N TFT silver (MJLKS) счет 70035060 от 15.11.2007 </t>
  </si>
  <si>
    <t>13580_f</t>
  </si>
  <si>
    <t xml:space="preserve"> Принтер Epson FX-890+ кабель </t>
  </si>
  <si>
    <t>14352_f</t>
  </si>
  <si>
    <t xml:space="preserve">ИБП АРС Smart750I USB (SUA750І) </t>
  </si>
  <si>
    <t>14385_f</t>
  </si>
  <si>
    <t xml:space="preserve">ИБП АРС Smart1000I USB (SUA1000І) </t>
  </si>
  <si>
    <t>14386_f</t>
  </si>
  <si>
    <t>14387_f</t>
  </si>
  <si>
    <t>14388_f</t>
  </si>
  <si>
    <t>14661_f</t>
  </si>
  <si>
    <t xml:space="preserve">Монитор 17 Samsung 740N TFT silver (HAAKS) </t>
  </si>
  <si>
    <t>14739_f</t>
  </si>
  <si>
    <t>ББП UPS АРС Smart-UPS 1000VA</t>
  </si>
  <si>
    <t>14846_f</t>
  </si>
  <si>
    <t>ИБП SM20 without bat+NetMan+комплект внутренних акк</t>
  </si>
  <si>
    <t>15666_f</t>
  </si>
  <si>
    <t>ИБП APC Smart-RT2000XLI (SURT2000XLI)+крепеж АРC SU RT 19Rail Kit (SURTRK)</t>
  </si>
  <si>
    <t>16093_f</t>
  </si>
  <si>
    <t xml:space="preserve">Монитор 17" Samsung 740N TFT silver (НААКS) </t>
  </si>
  <si>
    <t>4242_f</t>
  </si>
  <si>
    <t>ИБП АРС Back 500ALR</t>
  </si>
  <si>
    <t>7288_f</t>
  </si>
  <si>
    <t>ИБП АРС Smart-UPS 750 I (SUA 750i)</t>
  </si>
  <si>
    <t>8571_f</t>
  </si>
  <si>
    <t>Принтер HP LaserJet 3052(Q6502А)+кабель</t>
  </si>
  <si>
    <t>8952_f</t>
  </si>
  <si>
    <t>ИБП АРС Smart-UPS-1000 USB (SUA10001)</t>
  </si>
  <si>
    <t>8953_f</t>
  </si>
  <si>
    <t>9116_f</t>
  </si>
  <si>
    <t>Монитор 17 Dell E177FP black TFT</t>
  </si>
  <si>
    <t>9139_f</t>
  </si>
  <si>
    <t>ДБЖ SENTINEL 6 2000 VA+ NETMAN 102</t>
  </si>
  <si>
    <t>9487_f</t>
  </si>
  <si>
    <t>00023761_e</t>
  </si>
  <si>
    <t>Батарея PW9120-1000VA</t>
  </si>
  <si>
    <t>00035033_e</t>
  </si>
  <si>
    <t>Монiтор LCD 17 Samsung 740N</t>
  </si>
  <si>
    <t>00040298_e</t>
  </si>
  <si>
    <t>00040132_e</t>
  </si>
  <si>
    <t>00040129_e</t>
  </si>
  <si>
    <t>00042141_e</t>
  </si>
  <si>
    <t>00049911_e</t>
  </si>
  <si>
    <t>Монiтор LCD 17Samsung 743N Silver</t>
  </si>
  <si>
    <t>00043171_e</t>
  </si>
  <si>
    <t>00043198_e</t>
  </si>
  <si>
    <t>00043996_e</t>
  </si>
  <si>
    <t>Монiтор LCD 19 Samsung SM 943N</t>
  </si>
  <si>
    <t>00052164_e</t>
  </si>
  <si>
    <t>Принтер Laser HP LJ P2015</t>
  </si>
  <si>
    <t>00052842_e</t>
  </si>
  <si>
    <t>00049907_e</t>
  </si>
  <si>
    <t>00050365_e</t>
  </si>
  <si>
    <t>00052182_e</t>
  </si>
  <si>
    <t>915</t>
  </si>
  <si>
    <t>СЕРВЕР АМИ PENTIUM 4</t>
  </si>
  <si>
    <t>Зап/4800846</t>
  </si>
  <si>
    <t>СЕРВЕР R-LINE З ПРОЦЕСОРОМ</t>
  </si>
  <si>
    <t>984</t>
  </si>
  <si>
    <t>СЕРВЕР IBM X 3650</t>
  </si>
  <si>
    <t>КЛ-156</t>
  </si>
  <si>
    <t>СЕРВЕР ЛВС НА БАЗІ ПЕВМ</t>
  </si>
  <si>
    <t>00021152_e</t>
  </si>
  <si>
    <t>Маршрутизатор Cisco2801</t>
  </si>
  <si>
    <t>00001029_e</t>
  </si>
  <si>
    <t>00015407_e</t>
  </si>
  <si>
    <t>Маршрутизатор Cisco 2821</t>
  </si>
  <si>
    <t>00015441_e</t>
  </si>
  <si>
    <t>00015431_e</t>
  </si>
  <si>
    <t>00015445_e</t>
  </si>
  <si>
    <t>00021152/1_е</t>
  </si>
  <si>
    <t>Комутатор WS-C500-24PC</t>
  </si>
  <si>
    <t>00021164/1_е</t>
  </si>
  <si>
    <t>0132_dn_f</t>
  </si>
  <si>
    <t>Сервер МКС</t>
  </si>
  <si>
    <t>13981_f</t>
  </si>
  <si>
    <t>Сервер PrimeServer Start700i-PDSME</t>
  </si>
  <si>
    <t>13982_f</t>
  </si>
  <si>
    <t xml:space="preserve">Сервер PrimeServer Start700i-PDSME </t>
  </si>
  <si>
    <t>14070_f</t>
  </si>
  <si>
    <t>15346_f</t>
  </si>
  <si>
    <t>Сервер доступа CISCO VG224 + кабель Telco - 50, 3м, male</t>
  </si>
  <si>
    <t>15347_f</t>
  </si>
  <si>
    <t>15667_f</t>
  </si>
  <si>
    <t>Сервер IBM х3650 ХQC5405 2.00G 2G 7979KPG+НЖМД 2шт.+блок питания+плата контроллера</t>
  </si>
  <si>
    <t>236_dp_f</t>
  </si>
  <si>
    <t>Сервер МКС (P-III 1.4Mhz)</t>
  </si>
  <si>
    <t>397_f1_f</t>
  </si>
  <si>
    <t>Сервер-1</t>
  </si>
  <si>
    <t>533_h_f</t>
  </si>
  <si>
    <t xml:space="preserve">Сервер INIO SR 1475 H1/PD930/SRCU41L/ACC DVD-CDR/AXXSELOPPY/HOT-SWAP </t>
  </si>
  <si>
    <t>9010_f</t>
  </si>
  <si>
    <t xml:space="preserve">Сервер МКС </t>
  </si>
  <si>
    <t>9011_f</t>
  </si>
  <si>
    <t>00021164_e</t>
  </si>
  <si>
    <t>00026031_e</t>
  </si>
  <si>
    <t>00047318_e</t>
  </si>
  <si>
    <t>00047324_e</t>
  </si>
  <si>
    <t>00059442_e</t>
  </si>
  <si>
    <t>9015</t>
  </si>
  <si>
    <t>БАНКОМАТ NCR ATM 5670</t>
  </si>
  <si>
    <t>14921_f</t>
  </si>
  <si>
    <t>Банкомат Diebold Оpteva 520 для НСМЭП</t>
  </si>
  <si>
    <t>15950_f</t>
  </si>
  <si>
    <t>Банкомат Diebold Оpteva 562 (10+2,АPC UPS 700В) + ТНRM JNL PRNTR (Журнальный принтер</t>
  </si>
  <si>
    <t>17093_f</t>
  </si>
  <si>
    <t>6410_f</t>
  </si>
  <si>
    <t>Банкомат (в отд.№ 1)1071 ІХ Diebold</t>
  </si>
  <si>
    <t>7854_f</t>
  </si>
  <si>
    <t>Банкомат Диболд Оpteva 520+ журнальный принтер</t>
  </si>
  <si>
    <t>00052261_e</t>
  </si>
  <si>
    <t>2577_f</t>
  </si>
  <si>
    <t>Сейф СБ 1 V 1705</t>
  </si>
  <si>
    <t>106216_hm_f</t>
  </si>
  <si>
    <t>11303_f</t>
  </si>
  <si>
    <t>Жалюзи верт+кронштейн</t>
  </si>
  <si>
    <t>14937_f</t>
  </si>
  <si>
    <t xml:space="preserve">Жалюзи вертикальные </t>
  </si>
  <si>
    <t>17786_f</t>
  </si>
  <si>
    <t xml:space="preserve">Ролеты тканевые </t>
  </si>
  <si>
    <t>3534_f</t>
  </si>
  <si>
    <t>Душевая кабинка</t>
  </si>
  <si>
    <t>5412_f</t>
  </si>
  <si>
    <t>Витражи</t>
  </si>
  <si>
    <t>5413_f</t>
  </si>
  <si>
    <t>03214614</t>
  </si>
  <si>
    <t>Контейнер для ТПВ об’ємом 0,75 м.куб.</t>
  </si>
  <si>
    <t>03214615</t>
  </si>
  <si>
    <t>03214566</t>
  </si>
  <si>
    <t>Жалюзі вертикальні</t>
  </si>
  <si>
    <t>03214567</t>
  </si>
  <si>
    <t>03214568</t>
  </si>
  <si>
    <t>03214569</t>
  </si>
  <si>
    <t>03214570</t>
  </si>
  <si>
    <t>03214571</t>
  </si>
  <si>
    <t>1343_f</t>
  </si>
  <si>
    <t>Жалюзи</t>
  </si>
  <si>
    <t>3321_f</t>
  </si>
  <si>
    <t>Шторы-жалюзи верт.</t>
  </si>
  <si>
    <t>3323_f</t>
  </si>
  <si>
    <t>3394_f</t>
  </si>
  <si>
    <t>3395_f</t>
  </si>
  <si>
    <t>4044_f</t>
  </si>
  <si>
    <t>4049_f</t>
  </si>
  <si>
    <t>4050_f</t>
  </si>
  <si>
    <t>4051_f</t>
  </si>
  <si>
    <t>4052_f</t>
  </si>
  <si>
    <t>4053_f</t>
  </si>
  <si>
    <t>4054_f</t>
  </si>
  <si>
    <t>4055_f</t>
  </si>
  <si>
    <t>4056_f</t>
  </si>
  <si>
    <t>4057_f</t>
  </si>
  <si>
    <t>4058_f</t>
  </si>
  <si>
    <t>4059_f</t>
  </si>
  <si>
    <t>4060_f</t>
  </si>
  <si>
    <t>4061_f</t>
  </si>
  <si>
    <t>4067_f</t>
  </si>
  <si>
    <t>4482_f</t>
  </si>
  <si>
    <t>4483_f</t>
  </si>
  <si>
    <t>4796_f</t>
  </si>
  <si>
    <t>5994_f</t>
  </si>
  <si>
    <t>Жалюзи горизонт</t>
  </si>
  <si>
    <t>6359_f</t>
  </si>
  <si>
    <t>Жалюзи горизонтальные+кронштейн стеновой в сборе по цене 12,00 грн.</t>
  </si>
  <si>
    <t>713_f</t>
  </si>
  <si>
    <t>797_f</t>
  </si>
  <si>
    <t>815_f</t>
  </si>
  <si>
    <t>03213408</t>
  </si>
  <si>
    <t xml:space="preserve">Жалюзі горизонтальні (2,80 кв.м) </t>
  </si>
  <si>
    <t>01813722</t>
  </si>
  <si>
    <t>Кондиціонер Dekiker DSH 105 R/P</t>
  </si>
  <si>
    <t>01813723</t>
  </si>
  <si>
    <t>01813724</t>
  </si>
  <si>
    <t>Кондиціонер Dekiker DSH 135 R/Q</t>
  </si>
  <si>
    <t>01813725</t>
  </si>
  <si>
    <t>10713_f</t>
  </si>
  <si>
    <t>Кондиционер Самсунг</t>
  </si>
  <si>
    <t>10714_f</t>
  </si>
  <si>
    <t>10715_f</t>
  </si>
  <si>
    <t>10721_f</t>
  </si>
  <si>
    <t>Кондиционер MIDEA MSG-12HR</t>
  </si>
  <si>
    <t>10722_f</t>
  </si>
  <si>
    <t>10909_f</t>
  </si>
  <si>
    <t>Кондиционер К 4190</t>
  </si>
  <si>
    <t>11020_f</t>
  </si>
  <si>
    <t>12678_f</t>
  </si>
  <si>
    <t xml:space="preserve">Комплекс"Кондиционер К-4479"(на базе кондиционера Daikin FTN60) </t>
  </si>
  <si>
    <t>13629_f</t>
  </si>
  <si>
    <t>СНПТО-14п. т. стабилизатор напряжения</t>
  </si>
  <si>
    <t>1580_f</t>
  </si>
  <si>
    <t>Кондиціонер Самсунг</t>
  </si>
  <si>
    <t>1581_f</t>
  </si>
  <si>
    <t>1654_f</t>
  </si>
  <si>
    <t>2396_f</t>
  </si>
  <si>
    <t>3434_f</t>
  </si>
  <si>
    <t>Конд.Toshiba</t>
  </si>
  <si>
    <t>3435_f</t>
  </si>
  <si>
    <t>3642_f</t>
  </si>
  <si>
    <t>4847_f</t>
  </si>
  <si>
    <t>4849_f</t>
  </si>
  <si>
    <t>Кондиціонер LG</t>
  </si>
  <si>
    <t>4850_f</t>
  </si>
  <si>
    <t>4851_f</t>
  </si>
  <si>
    <t>4852_f</t>
  </si>
  <si>
    <t>Кондиціонер Fujitsu</t>
  </si>
  <si>
    <t>4853_f</t>
  </si>
  <si>
    <t>5410_f</t>
  </si>
  <si>
    <t>5411_f</t>
  </si>
  <si>
    <t>5552_f</t>
  </si>
  <si>
    <t>588_f</t>
  </si>
  <si>
    <t>589_f</t>
  </si>
  <si>
    <t>590_f</t>
  </si>
  <si>
    <t>591_f</t>
  </si>
  <si>
    <t>596_f</t>
  </si>
  <si>
    <t>597_f</t>
  </si>
  <si>
    <t>5982_f</t>
  </si>
  <si>
    <t>Кондиционер Samsung SH09ZWH</t>
  </si>
  <si>
    <t>5983_f</t>
  </si>
  <si>
    <t>Кондиционер Samsung SH12ZWH</t>
  </si>
  <si>
    <t>599_f</t>
  </si>
  <si>
    <t>6018_f</t>
  </si>
  <si>
    <t>Комплекс "Кондиционер К-2826"(на базе кондиционера Dekker DSH 135R/LUX)</t>
  </si>
  <si>
    <t>6156_f</t>
  </si>
  <si>
    <t>Кондиционер Samsung SH18ZWJ</t>
  </si>
  <si>
    <t>6310_f</t>
  </si>
  <si>
    <t>Комплекс Кондиционер К-3006 на базе кондиционера Dekker DSH 135R</t>
  </si>
  <si>
    <t>662_f</t>
  </si>
  <si>
    <t>673_f</t>
  </si>
  <si>
    <t>Кондиціонер</t>
  </si>
  <si>
    <t>7005_f</t>
  </si>
  <si>
    <t>Комплекс "Кондиционер К-3255"(на базе кондиционера Dekker DSH 95R/LUX)</t>
  </si>
  <si>
    <t>7015_f</t>
  </si>
  <si>
    <t>708_f</t>
  </si>
  <si>
    <t>Кондиціонер Шарп</t>
  </si>
  <si>
    <t>7191_f</t>
  </si>
  <si>
    <t>Кондиционер DAIKIN ATY35DV2 ARY35DV2+установка+ услуги вышки</t>
  </si>
  <si>
    <t>7192_f</t>
  </si>
  <si>
    <t>Кондиционер DAIKIN RR71В7V3В+установка+услуги вышки</t>
  </si>
  <si>
    <t>7193_f</t>
  </si>
  <si>
    <t>7225_f</t>
  </si>
  <si>
    <t>Комплекс"Кондиционер К-3427"(на базе кондиционера Dekker DSH265R/LUX)</t>
  </si>
  <si>
    <t>7226_f</t>
  </si>
  <si>
    <t>7227_f</t>
  </si>
  <si>
    <t>Комплекс"Кондиционер К-3425"(на базе кондиционера Dekker DSH95R/LUX)</t>
  </si>
  <si>
    <t>7228_f</t>
  </si>
  <si>
    <t>Комплекс"Кондиционер К-3425"(на базе кондиционера Dekker DSH195R/LUX)</t>
  </si>
  <si>
    <t>7229_f</t>
  </si>
  <si>
    <t>Комплекс"Кондиционер К-3425"(на базе кондиционера Dekker DSH195R/LUX)+дрен.насос</t>
  </si>
  <si>
    <t>725_f</t>
  </si>
  <si>
    <t>Система вентиляции</t>
  </si>
  <si>
    <t>7311_f</t>
  </si>
  <si>
    <t>Комплекс "Кондиционер К-3542"(на базе кондиционера Dekker DSH 95R/LUX)</t>
  </si>
  <si>
    <t>7312_f</t>
  </si>
  <si>
    <t>Комплекс "Кондиционер К-3543"(на базе кондиционера Dekker DSH135R/LUX)</t>
  </si>
  <si>
    <t>7489_f</t>
  </si>
  <si>
    <t>7490_f</t>
  </si>
  <si>
    <t>7491_f</t>
  </si>
  <si>
    <t>7492_f</t>
  </si>
  <si>
    <t>Кондиционер MIDEA MSG-18HR</t>
  </si>
  <si>
    <t>7493_f</t>
  </si>
  <si>
    <t>Кондиционер MIDEA MSG-24HR</t>
  </si>
  <si>
    <t>750_f</t>
  </si>
  <si>
    <t>0167739</t>
  </si>
  <si>
    <t>Кондиціонер DAIKIN RRBV3</t>
  </si>
  <si>
    <t>0167748</t>
  </si>
  <si>
    <t>Кондиціонер настінного типу Forina 12</t>
  </si>
  <si>
    <t>14183_f</t>
  </si>
  <si>
    <t xml:space="preserve">Оборудование и монтаж СКС </t>
  </si>
  <si>
    <t>0242204</t>
  </si>
  <si>
    <t>Аптоволоконна мережа (медіаконвертер)</t>
  </si>
  <si>
    <t>00051185_e</t>
  </si>
  <si>
    <t>Локальна мережа</t>
  </si>
  <si>
    <t>00059294_e</t>
  </si>
  <si>
    <t>Касова кабiна</t>
  </si>
  <si>
    <t>01514486</t>
  </si>
  <si>
    <t>Сист.санкц.доступу м.Харків вул.Римарська,32</t>
  </si>
  <si>
    <t>01514476</t>
  </si>
  <si>
    <t>14841_f</t>
  </si>
  <si>
    <t>Сигнализация на сейф в вечерней кассе</t>
  </si>
  <si>
    <t>15627_f</t>
  </si>
  <si>
    <t>Система доступа</t>
  </si>
  <si>
    <t>17092_f</t>
  </si>
  <si>
    <t>охранная сигнализация</t>
  </si>
  <si>
    <t>17594_f</t>
  </si>
  <si>
    <t>Система видеонаблюдения+установка и пусконаладка</t>
  </si>
  <si>
    <t>249_f.</t>
  </si>
  <si>
    <t>сист.охр.пож.сиг.подвала и лев.части 1-го этажа</t>
  </si>
  <si>
    <t>3320_f</t>
  </si>
  <si>
    <t>Система защиты</t>
  </si>
  <si>
    <t>3483_f</t>
  </si>
  <si>
    <t xml:space="preserve">Система пожежної сигналіз м.Харків, вул.Римарська 32 (подвала 1 этажа) </t>
  </si>
  <si>
    <t>542_f</t>
  </si>
  <si>
    <t>сист.охр.трев.сиг.прав.части 1-го -4 этажей</t>
  </si>
  <si>
    <t>5629_f</t>
  </si>
  <si>
    <t>Система пожежної сигналіз м.Харків вул.Римарська 32, 2-4 поверхи</t>
  </si>
  <si>
    <t>6242_f</t>
  </si>
  <si>
    <t>Сред-во оповещ-я о пожаре</t>
  </si>
  <si>
    <t>7348_f1_f</t>
  </si>
  <si>
    <t>Охранно-тревожна сигнализ.</t>
  </si>
  <si>
    <t>9178_f</t>
  </si>
  <si>
    <t>Система защиты информации(Прилад АPD)</t>
  </si>
  <si>
    <t>9792_f</t>
  </si>
  <si>
    <t>15922_f</t>
  </si>
  <si>
    <t>Домофонная система</t>
  </si>
  <si>
    <t>0152237</t>
  </si>
  <si>
    <t>Охорон.-тривож.сигналіз. банкомат м.Харків, (больница)</t>
  </si>
  <si>
    <t>770_f</t>
  </si>
  <si>
    <t>Банкомат Diebold 1071 іх</t>
  </si>
  <si>
    <t>13092_f</t>
  </si>
  <si>
    <t>Сервер НР DL380G5 5140 2G</t>
  </si>
  <si>
    <t>4442_f</t>
  </si>
  <si>
    <t>01713160</t>
  </si>
  <si>
    <t>Мультивалютний пристрій обробки та зберігання банкнот Vertera (8барабанів)</t>
  </si>
  <si>
    <t>11054_f</t>
  </si>
  <si>
    <t>Маршр.Cisco С3845-VSEC-SRST/К9</t>
  </si>
  <si>
    <t>3485_f</t>
  </si>
  <si>
    <t>Комплект мебели</t>
  </si>
  <si>
    <t>14219_f</t>
  </si>
  <si>
    <t>Шлюз Cisco VG224-4PACK</t>
  </si>
  <si>
    <t>Всього:</t>
  </si>
  <si>
    <t>Харківська обл., м. Харків, вул. Римарська 32</t>
  </si>
  <si>
    <t>так, проте право власності не оформлено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</si>
</sst>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2"/>
      <color theme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2" fillId="0" borderId="0" applyNumberFormat="0" applyFill="0" applyBorder="0" applyAlignment="0" applyProtection="0"/>
  </cellStyleXfs>
  <cellXfs count="110">
    <xf numFmtId="0" fontId="0" fillId="0" borderId="0" xfId="0"/>
    <xf numFmtId="0" fontId="0" fillId="0" borderId="0" xfId="0" applyBorder="1"/>
    <xf numFmtId="0" fontId="0" fillId="0" borderId="0" xfId="0" applyFill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4" fontId="0" fillId="0" borderId="0" xfId="0" applyNumberFormat="1"/>
    <xf numFmtId="1" fontId="7" fillId="0" borderId="18" xfId="0" applyNumberFormat="1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4" fontId="7" fillId="0" borderId="22" xfId="0" applyNumberFormat="1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1" fontId="9" fillId="0" borderId="15" xfId="0" applyNumberFormat="1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left" vertical="center" wrapText="1"/>
    </xf>
    <xf numFmtId="4" fontId="9" fillId="0" borderId="16" xfId="0" applyNumberFormat="1" applyFont="1" applyBorder="1" applyAlignment="1">
      <alignment horizontal="center" vertical="center" wrapText="1"/>
    </xf>
    <xf numFmtId="0" fontId="0" fillId="0" borderId="0" xfId="0" applyFont="1"/>
    <xf numFmtId="1" fontId="9" fillId="0" borderId="8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 wrapText="1"/>
    </xf>
    <xf numFmtId="4" fontId="10" fillId="0" borderId="1" xfId="0" applyNumberFormat="1" applyFont="1" applyFill="1" applyBorder="1" applyAlignment="1">
      <alignment horizontal="center" vertical="center" wrapText="1"/>
    </xf>
    <xf numFmtId="1" fontId="9" fillId="0" borderId="31" xfId="0" applyNumberFormat="1" applyFont="1" applyBorder="1" applyAlignment="1">
      <alignment horizontal="center" vertical="center" wrapText="1"/>
    </xf>
    <xf numFmtId="0" fontId="10" fillId="0" borderId="32" xfId="0" applyFont="1" applyFill="1" applyBorder="1" applyAlignment="1">
      <alignment horizontal="center" vertical="center" wrapText="1"/>
    </xf>
    <xf numFmtId="0" fontId="10" fillId="0" borderId="32" xfId="0" applyFont="1" applyFill="1" applyBorder="1" applyAlignment="1">
      <alignment horizontal="left" vertical="center" wrapText="1"/>
    </xf>
    <xf numFmtId="4" fontId="10" fillId="0" borderId="32" xfId="0" applyNumberFormat="1" applyFont="1" applyFill="1" applyBorder="1" applyAlignment="1">
      <alignment horizontal="center" vertical="center" wrapText="1"/>
    </xf>
    <xf numFmtId="4" fontId="9" fillId="0" borderId="32" xfId="0" applyNumberFormat="1" applyFont="1" applyBorder="1" applyAlignment="1">
      <alignment horizontal="center" vertical="center" wrapText="1"/>
    </xf>
    <xf numFmtId="4" fontId="9" fillId="0" borderId="33" xfId="0" applyNumberFormat="1" applyFont="1" applyBorder="1" applyAlignment="1">
      <alignment horizontal="center" vertical="center" wrapText="1"/>
    </xf>
    <xf numFmtId="4" fontId="5" fillId="0" borderId="22" xfId="0" applyNumberFormat="1" applyFont="1" applyFill="1" applyBorder="1" applyAlignment="1">
      <alignment horizontal="center" vertical="center" wrapText="1"/>
    </xf>
    <xf numFmtId="4" fontId="5" fillId="0" borderId="23" xfId="0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left" vertical="center" wrapText="1"/>
    </xf>
    <xf numFmtId="4" fontId="10" fillId="0" borderId="0" xfId="0" applyNumberFormat="1" applyFont="1" applyFill="1" applyBorder="1" applyAlignment="1">
      <alignment horizontal="center" vertical="center" wrapText="1"/>
    </xf>
    <xf numFmtId="4" fontId="9" fillId="0" borderId="0" xfId="0" applyNumberFormat="1" applyFont="1" applyFill="1" applyBorder="1" applyAlignment="1">
      <alignment horizontal="center" vertical="center" wrapText="1"/>
    </xf>
    <xf numFmtId="0" fontId="0" fillId="0" borderId="0" xfId="0" applyFill="1" applyBorder="1"/>
    <xf numFmtId="0" fontId="4" fillId="0" borderId="15" xfId="0" applyFont="1" applyBorder="1" applyAlignment="1">
      <alignment vertical="center"/>
    </xf>
    <xf numFmtId="14" fontId="4" fillId="0" borderId="16" xfId="0" applyNumberFormat="1" applyFont="1" applyBorder="1" applyAlignment="1">
      <alignment vertical="center"/>
    </xf>
    <xf numFmtId="164" fontId="4" fillId="0" borderId="16" xfId="2" applyNumberFormat="1" applyFont="1" applyBorder="1" applyAlignment="1">
      <alignment vertical="center"/>
    </xf>
    <xf numFmtId="9" fontId="4" fillId="0" borderId="16" xfId="3" applyFont="1" applyBorder="1" applyAlignment="1">
      <alignment vertical="center"/>
    </xf>
    <xf numFmtId="0" fontId="4" fillId="0" borderId="17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14" fontId="4" fillId="0" borderId="1" xfId="0" applyNumberFormat="1" applyFont="1" applyBorder="1" applyAlignment="1">
      <alignment vertical="center"/>
    </xf>
    <xf numFmtId="164" fontId="4" fillId="0" borderId="1" xfId="2" applyNumberFormat="1" applyFont="1" applyBorder="1" applyAlignment="1">
      <alignment vertical="center"/>
    </xf>
    <xf numFmtId="9" fontId="4" fillId="0" borderId="1" xfId="3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14" fontId="4" fillId="0" borderId="11" xfId="0" applyNumberFormat="1" applyFont="1" applyBorder="1" applyAlignment="1">
      <alignment vertical="center"/>
    </xf>
    <xf numFmtId="164" fontId="4" fillId="0" borderId="11" xfId="2" applyNumberFormat="1" applyFont="1" applyBorder="1" applyAlignment="1">
      <alignment vertical="center"/>
    </xf>
    <xf numFmtId="9" fontId="4" fillId="0" borderId="11" xfId="3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14" fontId="6" fillId="0" borderId="41" xfId="0" applyNumberFormat="1" applyFont="1" applyBorder="1"/>
    <xf numFmtId="14" fontId="6" fillId="0" borderId="38" xfId="0" applyNumberFormat="1" applyFont="1" applyBorder="1"/>
    <xf numFmtId="14" fontId="6" fillId="0" borderId="39" xfId="0" applyNumberFormat="1" applyFont="1" applyBorder="1"/>
    <xf numFmtId="0" fontId="6" fillId="0" borderId="3" xfId="0" applyFont="1" applyFill="1" applyBorder="1" applyAlignment="1" applyProtection="1">
      <alignment horizontal="left" vertical="center"/>
    </xf>
    <xf numFmtId="0" fontId="13" fillId="0" borderId="20" xfId="0" applyNumberFormat="1" applyFont="1" applyBorder="1" applyAlignment="1" applyProtection="1">
      <alignment horizontal="center" vertical="center"/>
    </xf>
    <xf numFmtId="0" fontId="6" fillId="0" borderId="37" xfId="0" applyFont="1" applyFill="1" applyBorder="1" applyAlignment="1" applyProtection="1">
      <alignment horizontal="left" vertical="center"/>
    </xf>
    <xf numFmtId="0" fontId="14" fillId="0" borderId="25" xfId="0" applyFont="1" applyFill="1" applyBorder="1" applyAlignment="1" applyProtection="1">
      <alignment horizontal="center" vertical="center" wrapText="1"/>
    </xf>
    <xf numFmtId="0" fontId="6" fillId="0" borderId="38" xfId="0" applyFont="1" applyFill="1" applyBorder="1" applyAlignment="1" applyProtection="1">
      <alignment horizontal="left" vertical="center" wrapText="1"/>
    </xf>
    <xf numFmtId="0" fontId="14" fillId="0" borderId="7" xfId="0" applyFont="1" applyFill="1" applyBorder="1" applyAlignment="1" applyProtection="1">
      <alignment horizontal="center" vertical="center"/>
    </xf>
    <xf numFmtId="0" fontId="14" fillId="0" borderId="7" xfId="0" applyFont="1" applyFill="1" applyBorder="1" applyAlignment="1" applyProtection="1">
      <alignment horizontal="center" vertical="center" wrapText="1"/>
    </xf>
    <xf numFmtId="4" fontId="14" fillId="0" borderId="7" xfId="0" applyNumberFormat="1" applyFont="1" applyFill="1" applyBorder="1" applyAlignment="1" applyProtection="1">
      <alignment horizontal="center" vertical="center"/>
    </xf>
    <xf numFmtId="0" fontId="6" fillId="0" borderId="38" xfId="0" applyFont="1" applyFill="1" applyBorder="1" applyAlignment="1" applyProtection="1">
      <alignment wrapText="1"/>
    </xf>
    <xf numFmtId="0" fontId="14" fillId="0" borderId="7" xfId="0" applyFont="1" applyBorder="1" applyAlignment="1" applyProtection="1">
      <alignment horizontal="center" vertical="center"/>
    </xf>
    <xf numFmtId="0" fontId="6" fillId="0" borderId="40" xfId="0" applyFont="1" applyFill="1" applyBorder="1" applyAlignment="1" applyProtection="1">
      <alignment horizontal="left" vertical="center" wrapText="1"/>
    </xf>
    <xf numFmtId="0" fontId="15" fillId="0" borderId="14" xfId="4" applyFont="1" applyBorder="1" applyAlignment="1" applyProtection="1">
      <alignment horizontal="center" vertical="center"/>
    </xf>
    <xf numFmtId="0" fontId="13" fillId="0" borderId="4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35" xfId="0" applyFont="1" applyBorder="1" applyAlignment="1">
      <alignment horizontal="center" vertical="center" wrapText="1"/>
    </xf>
    <xf numFmtId="0" fontId="13" fillId="0" borderId="36" xfId="0" applyFont="1" applyBorder="1" applyAlignment="1">
      <alignment horizontal="center" vertical="center" wrapText="1"/>
    </xf>
    <xf numFmtId="0" fontId="6" fillId="2" borderId="21" xfId="0" applyFont="1" applyFill="1" applyBorder="1" applyAlignment="1" applyProtection="1">
      <alignment horizontal="center"/>
    </xf>
    <xf numFmtId="0" fontId="6" fillId="2" borderId="23" xfId="0" applyFont="1" applyFill="1" applyBorder="1" applyAlignment="1" applyProtection="1">
      <alignment horizontal="center"/>
    </xf>
    <xf numFmtId="14" fontId="15" fillId="0" borderId="25" xfId="4" applyNumberFormat="1" applyFont="1" applyFill="1" applyBorder="1" applyAlignment="1" applyProtection="1">
      <alignment horizontal="center" vertical="center"/>
    </xf>
    <xf numFmtId="14" fontId="15" fillId="0" borderId="7" xfId="4" applyNumberFormat="1" applyFont="1" applyFill="1" applyBorder="1" applyAlignment="1" applyProtection="1">
      <alignment horizontal="center" vertical="center"/>
    </xf>
    <xf numFmtId="14" fontId="15" fillId="0" borderId="29" xfId="4" applyNumberFormat="1" applyFont="1" applyFill="1" applyBorder="1" applyAlignment="1" applyProtection="1">
      <alignment horizontal="center" vertical="center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4" fillId="0" borderId="6" xfId="0" applyFont="1" applyFill="1" applyBorder="1" applyAlignment="1">
      <alignment horizontal="left" vertical="center"/>
    </xf>
    <xf numFmtId="0" fontId="4" fillId="0" borderId="7" xfId="0" applyFont="1" applyFill="1" applyBorder="1" applyAlignment="1">
      <alignment horizontal="left" vertical="center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4" fillId="0" borderId="24" xfId="0" applyFont="1" applyFill="1" applyBorder="1" applyAlignment="1">
      <alignment horizontal="center" vertical="center"/>
    </xf>
    <xf numFmtId="0" fontId="4" fillId="0" borderId="2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14" fontId="11" fillId="0" borderId="2" xfId="0" applyNumberFormat="1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0" fontId="11" fillId="0" borderId="7" xfId="0" applyFont="1" applyFill="1" applyBorder="1" applyAlignment="1">
      <alignment horizontal="center" vertical="center"/>
    </xf>
    <xf numFmtId="4" fontId="4" fillId="0" borderId="13" xfId="0" applyNumberFormat="1" applyFont="1" applyFill="1" applyBorder="1" applyAlignment="1">
      <alignment horizontal="center" vertical="center"/>
    </xf>
    <xf numFmtId="4" fontId="4" fillId="0" borderId="14" xfId="0" applyNumberFormat="1" applyFont="1" applyFill="1" applyBorder="1" applyAlignment="1">
      <alignment horizontal="center" vertical="center"/>
    </xf>
    <xf numFmtId="0" fontId="4" fillId="0" borderId="28" xfId="0" applyFont="1" applyFill="1" applyBorder="1" applyAlignment="1">
      <alignment horizontal="left" vertical="center"/>
    </xf>
    <xf numFmtId="0" fontId="4" fillId="0" borderId="29" xfId="0" applyFont="1" applyFill="1" applyBorder="1" applyAlignment="1">
      <alignment horizontal="left" vertical="center"/>
    </xf>
    <xf numFmtId="0" fontId="4" fillId="0" borderId="26" xfId="0" applyFont="1" applyFill="1" applyBorder="1" applyAlignment="1">
      <alignment horizontal="left" vertical="center"/>
    </xf>
    <xf numFmtId="0" fontId="4" fillId="0" borderId="27" xfId="0" applyFont="1" applyFill="1" applyBorder="1" applyAlignment="1">
      <alignment horizontal="left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 wrapText="1"/>
    </xf>
    <xf numFmtId="0" fontId="5" fillId="0" borderId="34" xfId="0" applyFont="1" applyFill="1" applyBorder="1" applyAlignment="1">
      <alignment horizontal="center" vertical="center" wrapText="1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image" Target="../media/image4.jpg"/><Relationship Id="rId7" Type="http://schemas.openxmlformats.org/officeDocument/2006/relationships/image" Target="../media/image8.jpeg"/><Relationship Id="rId12" Type="http://schemas.microsoft.com/office/2007/relationships/hdphoto" Target="../media/hdphoto2.wdp"/><Relationship Id="rId2" Type="http://schemas.openxmlformats.org/officeDocument/2006/relationships/image" Target="../media/image3.jpeg"/><Relationship Id="rId1" Type="http://schemas.openxmlformats.org/officeDocument/2006/relationships/image" Target="../media/image2.jpg"/><Relationship Id="rId6" Type="http://schemas.openxmlformats.org/officeDocument/2006/relationships/image" Target="../media/image7.jpeg"/><Relationship Id="rId11" Type="http://schemas.openxmlformats.org/officeDocument/2006/relationships/image" Target="../media/image11.jpeg"/><Relationship Id="rId5" Type="http://schemas.openxmlformats.org/officeDocument/2006/relationships/image" Target="../media/image6.jpeg"/><Relationship Id="rId10" Type="http://schemas.microsoft.com/office/2007/relationships/hdphoto" Target="../media/hdphoto1.wdp"/><Relationship Id="rId4" Type="http://schemas.openxmlformats.org/officeDocument/2006/relationships/image" Target="../media/image5.jpeg"/><Relationship Id="rId9" Type="http://schemas.openxmlformats.org/officeDocument/2006/relationships/image" Target="../media/image10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1947336</xdr:colOff>
      <xdr:row>2</xdr:row>
      <xdr:rowOff>26771</xdr:rowOff>
    </xdr:from>
    <xdr:to>
      <xdr:col>2</xdr:col>
      <xdr:colOff>3312583</xdr:colOff>
      <xdr:row>2</xdr:row>
      <xdr:rowOff>306916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39836" y="270188"/>
          <a:ext cx="1365247" cy="2801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199505</xdr:colOff>
      <xdr:row>1</xdr:row>
      <xdr:rowOff>16625</xdr:rowOff>
    </xdr:from>
    <xdr:to>
      <xdr:col>5</xdr:col>
      <xdr:colOff>473825</xdr:colOff>
      <xdr:row>14</xdr:row>
      <xdr:rowOff>137167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9505" y="216130"/>
          <a:ext cx="3599411" cy="2606048"/>
        </a:xfrm>
        <a:prstGeom prst="rect">
          <a:avLst/>
        </a:prstGeom>
      </xdr:spPr>
    </xdr:pic>
    <xdr:clientData/>
  </xdr:twoCellAnchor>
  <xdr:twoCellAnchor editAs="oneCell">
    <xdr:from>
      <xdr:col>5</xdr:col>
      <xdr:colOff>571499</xdr:colOff>
      <xdr:row>1</xdr:row>
      <xdr:rowOff>9525</xdr:rowOff>
    </xdr:from>
    <xdr:to>
      <xdr:col>11</xdr:col>
      <xdr:colOff>314325</xdr:colOff>
      <xdr:row>14</xdr:row>
      <xdr:rowOff>133350</xdr:rowOff>
    </xdr:to>
    <xdr:pic>
      <xdr:nvPicPr>
        <xdr:cNvPr id="3" name="Рисунок 2"/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32" t="14208" r="-287" b="14728"/>
        <a:stretch/>
      </xdr:blipFill>
      <xdr:spPr>
        <a:xfrm>
          <a:off x="3619499" y="209550"/>
          <a:ext cx="3400426" cy="2600325"/>
        </a:xfrm>
        <a:prstGeom prst="rect">
          <a:avLst/>
        </a:prstGeom>
      </xdr:spPr>
    </xdr:pic>
    <xdr:clientData/>
  </xdr:twoCellAnchor>
  <xdr:twoCellAnchor editAs="oneCell">
    <xdr:from>
      <xdr:col>0</xdr:col>
      <xdr:colOff>191191</xdr:colOff>
      <xdr:row>15</xdr:row>
      <xdr:rowOff>18011</xdr:rowOff>
    </xdr:from>
    <xdr:to>
      <xdr:col>5</xdr:col>
      <xdr:colOff>457200</xdr:colOff>
      <xdr:row>29</xdr:row>
      <xdr:rowOff>92319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1191" y="2894215"/>
          <a:ext cx="3591100" cy="2751006"/>
        </a:xfrm>
        <a:prstGeom prst="rect">
          <a:avLst/>
        </a:prstGeom>
      </xdr:spPr>
    </xdr:pic>
    <xdr:clientData/>
  </xdr:twoCellAnchor>
  <xdr:twoCellAnchor editAs="oneCell">
    <xdr:from>
      <xdr:col>5</xdr:col>
      <xdr:colOff>556953</xdr:colOff>
      <xdr:row>15</xdr:row>
      <xdr:rowOff>8312</xdr:rowOff>
    </xdr:from>
    <xdr:to>
      <xdr:col>11</xdr:col>
      <xdr:colOff>207818</xdr:colOff>
      <xdr:row>29</xdr:row>
      <xdr:rowOff>83127</xdr:rowOff>
    </xdr:to>
    <xdr:pic>
      <xdr:nvPicPr>
        <xdr:cNvPr id="5" name="Рисунок 4" descr="D:\Документы\ФИДО\Фото\Гаражи\Г_Н\IMG_7332.JPG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82044" y="2884516"/>
          <a:ext cx="3640974" cy="2751513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315884</xdr:colOff>
      <xdr:row>1</xdr:row>
      <xdr:rowOff>41563</xdr:rowOff>
    </xdr:from>
    <xdr:to>
      <xdr:col>16</xdr:col>
      <xdr:colOff>299258</xdr:colOff>
      <xdr:row>14</xdr:row>
      <xdr:rowOff>124691</xdr:rowOff>
    </xdr:to>
    <xdr:pic>
      <xdr:nvPicPr>
        <xdr:cNvPr id="6" name="Рисунок 5" descr="D:\Документы\ФИДО\Фото\Гаражи\Г_Н\IMG_7333.JPG"/>
        <xdr:cNvPicPr/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31084" y="241068"/>
          <a:ext cx="3308465" cy="256863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324196</xdr:colOff>
      <xdr:row>15</xdr:row>
      <xdr:rowOff>16625</xdr:rowOff>
    </xdr:from>
    <xdr:to>
      <xdr:col>16</xdr:col>
      <xdr:colOff>290945</xdr:colOff>
      <xdr:row>29</xdr:row>
      <xdr:rowOff>74814</xdr:rowOff>
    </xdr:to>
    <xdr:pic>
      <xdr:nvPicPr>
        <xdr:cNvPr id="7" name="Рисунок 6" descr="D:\Документы\ФИДО\Фото\Гаражи\Г_Н\IMG_7334.JPG"/>
        <xdr:cNvPicPr/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39396" y="2892829"/>
          <a:ext cx="3291840" cy="2734887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407324</xdr:colOff>
      <xdr:row>1</xdr:row>
      <xdr:rowOff>49877</xdr:rowOff>
    </xdr:from>
    <xdr:to>
      <xdr:col>21</xdr:col>
      <xdr:colOff>224443</xdr:colOff>
      <xdr:row>14</xdr:row>
      <xdr:rowOff>108065</xdr:rowOff>
    </xdr:to>
    <xdr:pic>
      <xdr:nvPicPr>
        <xdr:cNvPr id="8" name="Рисунок 7" descr="D:\Документы\ФИДО\Фото\Гаражи\184_2\IMG_7346.JPG"/>
        <xdr:cNvPicPr/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47615" y="249382"/>
          <a:ext cx="3142210" cy="254369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423949</xdr:colOff>
      <xdr:row>15</xdr:row>
      <xdr:rowOff>16625</xdr:rowOff>
    </xdr:from>
    <xdr:to>
      <xdr:col>21</xdr:col>
      <xdr:colOff>216131</xdr:colOff>
      <xdr:row>29</xdr:row>
      <xdr:rowOff>58189</xdr:rowOff>
    </xdr:to>
    <xdr:pic>
      <xdr:nvPicPr>
        <xdr:cNvPr id="9" name="Рисунок 8" descr="D:\Документы\ФИДО\Фото\Гаражи\184_2\IMG_7355.JPG"/>
        <xdr:cNvPicPr/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4240" y="2892829"/>
          <a:ext cx="3117273" cy="271826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21</xdr:col>
      <xdr:colOff>340821</xdr:colOff>
      <xdr:row>1</xdr:row>
      <xdr:rowOff>49875</xdr:rowOff>
    </xdr:from>
    <xdr:to>
      <xdr:col>26</xdr:col>
      <xdr:colOff>432262</xdr:colOff>
      <xdr:row>14</xdr:row>
      <xdr:rowOff>83126</xdr:rowOff>
    </xdr:to>
    <xdr:pic>
      <xdr:nvPicPr>
        <xdr:cNvPr id="10" name="Рисунок 9" descr="D:\Документы\ФИДО\Фото\Гаражи\184_2\IMG_7352.JPG"/>
        <xdr:cNvPicPr/>
      </xdr:nvPicPr>
      <xdr:blipFill>
        <a:blip xmlns:r="http://schemas.openxmlformats.org/officeDocument/2006/relationships" r:embed="rId9" cstate="print">
          <a:extLst>
            <a:ext uri="{BEBA8EAE-BF5A-486C-A8C5-ECC9F3942E4B}">
              <a14:imgProps xmlns:a14="http://schemas.microsoft.com/office/drawing/2010/main">
                <a14:imgLayer r:embed="rId10">
                  <a14:imgEffect>
                    <a14:brightnessContrast bright="20000" contrast="-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306203" y="249380"/>
          <a:ext cx="3416532" cy="2518757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21</xdr:col>
      <xdr:colOff>349134</xdr:colOff>
      <xdr:row>14</xdr:row>
      <xdr:rowOff>191191</xdr:rowOff>
    </xdr:from>
    <xdr:to>
      <xdr:col>26</xdr:col>
      <xdr:colOff>423949</xdr:colOff>
      <xdr:row>29</xdr:row>
      <xdr:rowOff>33251</xdr:rowOff>
    </xdr:to>
    <xdr:pic>
      <xdr:nvPicPr>
        <xdr:cNvPr id="11" name="Рисунок 10" descr="D:\Документы\ФИДО\Фото\Гаражи\184_2\IMG_7350.JPG"/>
        <xdr:cNvPicPr/>
      </xdr:nvPicPr>
      <xdr:blipFill>
        <a:blip xmlns:r="http://schemas.openxmlformats.org/officeDocument/2006/relationships" r:embed="rId11" cstate="print">
          <a:extLst>
            <a:ext uri="{BEBA8EAE-BF5A-486C-A8C5-ECC9F3942E4B}">
              <a14:imgProps xmlns:a14="http://schemas.microsoft.com/office/drawing/2010/main">
                <a14:imgLayer r:embed="rId12">
                  <a14:imgEffect>
                    <a14:brightnessContrast bright="20000" contrast="-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314516" y="2876202"/>
          <a:ext cx="3399906" cy="2709951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zoomScale="90" zoomScaleNormal="90" workbookViewId="0">
      <selection activeCell="E15" sqref="E15"/>
    </sheetView>
  </sheetViews>
  <sheetFormatPr defaultRowHeight="15" x14ac:dyDescent="0.25"/>
  <cols>
    <col min="1" max="1" width="14.28515625" customWidth="1"/>
    <col min="2" max="2" width="38.140625" customWidth="1"/>
    <col min="3" max="3" width="53.140625" customWidth="1"/>
  </cols>
  <sheetData>
    <row r="1" spans="1:4" ht="10.5" customHeight="1" thickBot="1" x14ac:dyDescent="0.3"/>
    <row r="2" spans="1:4" ht="8.25" customHeight="1" x14ac:dyDescent="0.25">
      <c r="A2" s="1"/>
      <c r="B2" s="71" t="s">
        <v>7</v>
      </c>
      <c r="C2" s="72"/>
      <c r="D2" s="3"/>
    </row>
    <row r="3" spans="1:4" ht="36.950000000000003" customHeight="1" thickBot="1" x14ac:dyDescent="0.3">
      <c r="A3" s="1"/>
      <c r="B3" s="73"/>
      <c r="C3" s="74"/>
      <c r="D3" s="3"/>
    </row>
    <row r="4" spans="1:4" ht="16.5" thickBot="1" x14ac:dyDescent="0.3">
      <c r="A4" s="1"/>
      <c r="B4" s="59" t="s">
        <v>9</v>
      </c>
      <c r="C4" s="60" t="s">
        <v>37</v>
      </c>
      <c r="D4" s="3"/>
    </row>
    <row r="5" spans="1:4" ht="16.5" thickBot="1" x14ac:dyDescent="0.3">
      <c r="A5" s="1"/>
      <c r="B5" s="75" t="s">
        <v>10</v>
      </c>
      <c r="C5" s="76"/>
      <c r="D5" s="3"/>
    </row>
    <row r="6" spans="1:4" ht="115.5" customHeight="1" x14ac:dyDescent="0.25">
      <c r="A6" s="1"/>
      <c r="B6" s="61" t="s">
        <v>11</v>
      </c>
      <c r="C6" s="62" t="s">
        <v>28</v>
      </c>
    </row>
    <row r="7" spans="1:4" ht="18.95" customHeight="1" x14ac:dyDescent="0.25">
      <c r="A7" s="1"/>
      <c r="B7" s="63" t="s">
        <v>12</v>
      </c>
      <c r="C7" s="64" t="s">
        <v>23</v>
      </c>
    </row>
    <row r="8" spans="1:4" ht="15.75" x14ac:dyDescent="0.25">
      <c r="A8" s="1"/>
      <c r="B8" s="63" t="s">
        <v>13</v>
      </c>
      <c r="C8" s="64" t="s">
        <v>35</v>
      </c>
    </row>
    <row r="9" spans="1:4" ht="15.75" x14ac:dyDescent="0.25">
      <c r="A9" s="1"/>
      <c r="B9" s="63" t="s">
        <v>14</v>
      </c>
      <c r="C9" s="65" t="s">
        <v>1547</v>
      </c>
    </row>
    <row r="10" spans="1:4" ht="15" customHeight="1" x14ac:dyDescent="0.25">
      <c r="A10" s="1"/>
      <c r="B10" s="63" t="s">
        <v>15</v>
      </c>
      <c r="C10" s="66">
        <v>2469.8000000000002</v>
      </c>
    </row>
    <row r="11" spans="1:4" ht="18" customHeight="1" x14ac:dyDescent="0.25">
      <c r="A11" s="1"/>
      <c r="B11" s="63" t="s">
        <v>16</v>
      </c>
      <c r="C11" s="64" t="s">
        <v>24</v>
      </c>
    </row>
    <row r="12" spans="1:4" ht="15.75" x14ac:dyDescent="0.25">
      <c r="A12" s="1"/>
      <c r="B12" s="67" t="s">
        <v>36</v>
      </c>
      <c r="C12" s="64" t="s">
        <v>1548</v>
      </c>
    </row>
    <row r="13" spans="1:4" ht="31.5" x14ac:dyDescent="0.25">
      <c r="A13" s="1"/>
      <c r="B13" s="63" t="s">
        <v>17</v>
      </c>
      <c r="C13" s="68" t="s">
        <v>27</v>
      </c>
    </row>
    <row r="14" spans="1:4" ht="16.5" thickBot="1" x14ac:dyDescent="0.3">
      <c r="A14" s="1"/>
      <c r="B14" s="69" t="s">
        <v>29</v>
      </c>
      <c r="C14" s="70" t="s">
        <v>30</v>
      </c>
    </row>
    <row r="15" spans="1:4" ht="15" customHeight="1" thickBot="1" x14ac:dyDescent="0.3">
      <c r="A15" s="1"/>
      <c r="B15" s="75" t="s">
        <v>31</v>
      </c>
      <c r="C15" s="76"/>
    </row>
    <row r="16" spans="1:4" ht="15" customHeight="1" x14ac:dyDescent="0.25">
      <c r="A16" s="1"/>
      <c r="B16" s="56" t="s">
        <v>32</v>
      </c>
      <c r="C16" s="77" t="s">
        <v>30</v>
      </c>
    </row>
    <row r="17" spans="1:3" ht="15.75" x14ac:dyDescent="0.25">
      <c r="A17" s="1"/>
      <c r="B17" s="57" t="s">
        <v>33</v>
      </c>
      <c r="C17" s="78"/>
    </row>
    <row r="18" spans="1:3" ht="15" customHeight="1" thickBot="1" x14ac:dyDescent="0.3">
      <c r="A18" s="1"/>
      <c r="B18" s="58" t="s">
        <v>34</v>
      </c>
      <c r="C18" s="79"/>
    </row>
    <row r="19" spans="1:3" x14ac:dyDescent="0.25">
      <c r="A19" s="1"/>
    </row>
    <row r="20" spans="1:3" x14ac:dyDescent="0.25">
      <c r="A20" s="1"/>
      <c r="B20" s="4"/>
      <c r="C20" s="4"/>
    </row>
    <row r="24" spans="1:3" x14ac:dyDescent="0.25">
      <c r="C24" s="5"/>
    </row>
  </sheetData>
  <mergeCells count="4">
    <mergeCell ref="B2:C3"/>
    <mergeCell ref="B15:C15"/>
    <mergeCell ref="C16:C18"/>
    <mergeCell ref="B5:C5"/>
  </mergeCells>
  <hyperlinks>
    <hyperlink ref="C16:C18" location="фото!A1" display="Перейти за посиланням"/>
    <hyperlink ref="C14" location="Перелік_ОЗ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L15" sqref="L15"/>
    </sheetView>
  </sheetViews>
  <sheetFormatPr defaultRowHeight="15" x14ac:dyDescent="0.25"/>
  <sheetData>
    <row r="1" spans="1:13" ht="15.75" x14ac:dyDescent="0.25">
      <c r="A1" s="80" t="s">
        <v>1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4"/>
  <sheetViews>
    <sheetView workbookViewId="0">
      <selection activeCell="D12" sqref="D12"/>
    </sheetView>
  </sheetViews>
  <sheetFormatPr defaultRowHeight="15" x14ac:dyDescent="0.25"/>
  <cols>
    <col min="3" max="3" width="22.140625" customWidth="1"/>
    <col min="4" max="4" width="25.140625" customWidth="1"/>
    <col min="5" max="5" width="38.28515625" customWidth="1"/>
    <col min="6" max="6" width="22.28515625" customWidth="1"/>
    <col min="7" max="7" width="31.7109375" customWidth="1"/>
  </cols>
  <sheetData>
    <row r="1" spans="2:7" ht="15.75" thickBot="1" x14ac:dyDescent="0.3"/>
    <row r="2" spans="2:7" ht="15.75" thickBot="1" x14ac:dyDescent="0.3">
      <c r="B2" s="87" t="s">
        <v>22</v>
      </c>
      <c r="C2" s="88"/>
      <c r="D2" s="88"/>
      <c r="E2" s="88"/>
      <c r="F2" s="88"/>
      <c r="G2" s="89"/>
    </row>
    <row r="3" spans="2:7" s="2" customFormat="1" x14ac:dyDescent="0.25">
      <c r="B3" s="101" t="s">
        <v>21</v>
      </c>
      <c r="C3" s="102"/>
      <c r="D3" s="90" t="s">
        <v>25</v>
      </c>
      <c r="E3" s="90"/>
      <c r="F3" s="90"/>
      <c r="G3" s="91"/>
    </row>
    <row r="4" spans="2:7" s="2" customFormat="1" x14ac:dyDescent="0.25">
      <c r="B4" s="85" t="s">
        <v>20</v>
      </c>
      <c r="C4" s="86"/>
      <c r="D4" s="92" t="s">
        <v>26</v>
      </c>
      <c r="E4" s="92"/>
      <c r="F4" s="92"/>
      <c r="G4" s="93"/>
    </row>
    <row r="5" spans="2:7" s="2" customFormat="1" x14ac:dyDescent="0.25">
      <c r="B5" s="85" t="s">
        <v>18</v>
      </c>
      <c r="C5" s="86"/>
      <c r="D5" s="94">
        <v>42675</v>
      </c>
      <c r="E5" s="95"/>
      <c r="F5" s="95"/>
      <c r="G5" s="96"/>
    </row>
    <row r="6" spans="2:7" s="2" customFormat="1" ht="15.75" thickBot="1" x14ac:dyDescent="0.3">
      <c r="B6" s="99" t="s">
        <v>19</v>
      </c>
      <c r="C6" s="100"/>
      <c r="D6" s="97">
        <v>29190092.059999999</v>
      </c>
      <c r="E6" s="97"/>
      <c r="F6" s="97"/>
      <c r="G6" s="98"/>
    </row>
    <row r="7" spans="2:7" ht="15.75" thickBot="1" x14ac:dyDescent="0.3">
      <c r="B7" s="103"/>
      <c r="C7" s="104"/>
      <c r="D7" s="104"/>
      <c r="E7" s="104"/>
      <c r="F7" s="104"/>
      <c r="G7" s="105"/>
    </row>
    <row r="8" spans="2:7" ht="15.75" thickBot="1" x14ac:dyDescent="0.3">
      <c r="B8" s="82" t="s">
        <v>8</v>
      </c>
      <c r="C8" s="83"/>
      <c r="D8" s="83"/>
      <c r="E8" s="83"/>
      <c r="F8" s="83"/>
      <c r="G8" s="84"/>
    </row>
    <row r="9" spans="2:7" ht="15.75" thickBot="1" x14ac:dyDescent="0.3">
      <c r="B9" s="6" t="s">
        <v>2</v>
      </c>
      <c r="C9" s="7" t="s">
        <v>3</v>
      </c>
      <c r="D9" s="7" t="s">
        <v>4</v>
      </c>
      <c r="E9" s="7" t="s">
        <v>5</v>
      </c>
      <c r="F9" s="7" t="s">
        <v>6</v>
      </c>
      <c r="G9" s="8" t="s">
        <v>0</v>
      </c>
    </row>
    <row r="10" spans="2:7" x14ac:dyDescent="0.25">
      <c r="B10" s="41"/>
      <c r="C10" s="42"/>
      <c r="D10" s="43"/>
      <c r="E10" s="44"/>
      <c r="F10" s="43"/>
      <c r="G10" s="45"/>
    </row>
    <row r="11" spans="2:7" x14ac:dyDescent="0.25">
      <c r="B11" s="46"/>
      <c r="C11" s="47"/>
      <c r="D11" s="48"/>
      <c r="E11" s="49"/>
      <c r="F11" s="48"/>
      <c r="G11" s="50"/>
    </row>
    <row r="12" spans="2:7" x14ac:dyDescent="0.25">
      <c r="B12" s="46"/>
      <c r="C12" s="47"/>
      <c r="D12" s="48"/>
      <c r="E12" s="49"/>
      <c r="F12" s="48"/>
      <c r="G12" s="50"/>
    </row>
    <row r="13" spans="2:7" x14ac:dyDescent="0.25">
      <c r="B13" s="46"/>
      <c r="C13" s="47"/>
      <c r="D13" s="48"/>
      <c r="E13" s="49"/>
      <c r="F13" s="48"/>
      <c r="G13" s="50"/>
    </row>
    <row r="14" spans="2:7" x14ac:dyDescent="0.25">
      <c r="B14" s="46"/>
      <c r="C14" s="47"/>
      <c r="D14" s="48"/>
      <c r="E14" s="49"/>
      <c r="F14" s="48"/>
      <c r="G14" s="50"/>
    </row>
    <row r="15" spans="2:7" x14ac:dyDescent="0.25">
      <c r="B15" s="46"/>
      <c r="C15" s="47"/>
      <c r="D15" s="48"/>
      <c r="E15" s="49"/>
      <c r="F15" s="48"/>
      <c r="G15" s="50"/>
    </row>
    <row r="16" spans="2:7" x14ac:dyDescent="0.25">
      <c r="B16" s="46"/>
      <c r="C16" s="47"/>
      <c r="D16" s="48"/>
      <c r="E16" s="49"/>
      <c r="F16" s="48"/>
      <c r="G16" s="50"/>
    </row>
    <row r="17" spans="2:7" x14ac:dyDescent="0.25">
      <c r="B17" s="46"/>
      <c r="C17" s="47"/>
      <c r="D17" s="48"/>
      <c r="E17" s="49"/>
      <c r="F17" s="48"/>
      <c r="G17" s="50"/>
    </row>
    <row r="18" spans="2:7" x14ac:dyDescent="0.25">
      <c r="B18" s="46"/>
      <c r="C18" s="47"/>
      <c r="D18" s="48"/>
      <c r="E18" s="49"/>
      <c r="F18" s="48"/>
      <c r="G18" s="50"/>
    </row>
    <row r="19" spans="2:7" x14ac:dyDescent="0.25">
      <c r="B19" s="46"/>
      <c r="C19" s="47"/>
      <c r="D19" s="48"/>
      <c r="E19" s="49"/>
      <c r="F19" s="48"/>
      <c r="G19" s="50"/>
    </row>
    <row r="20" spans="2:7" x14ac:dyDescent="0.25">
      <c r="B20" s="46"/>
      <c r="C20" s="47"/>
      <c r="D20" s="48"/>
      <c r="E20" s="49"/>
      <c r="F20" s="48"/>
      <c r="G20" s="50"/>
    </row>
    <row r="21" spans="2:7" x14ac:dyDescent="0.25">
      <c r="B21" s="46"/>
      <c r="C21" s="47"/>
      <c r="D21" s="48"/>
      <c r="E21" s="49"/>
      <c r="F21" s="48"/>
      <c r="G21" s="50"/>
    </row>
    <row r="22" spans="2:7" x14ac:dyDescent="0.25">
      <c r="B22" s="46"/>
      <c r="C22" s="47"/>
      <c r="D22" s="48"/>
      <c r="E22" s="49"/>
      <c r="F22" s="48"/>
      <c r="G22" s="50"/>
    </row>
    <row r="23" spans="2:7" x14ac:dyDescent="0.25">
      <c r="B23" s="46"/>
      <c r="C23" s="47"/>
      <c r="D23" s="48"/>
      <c r="E23" s="49"/>
      <c r="F23" s="48"/>
      <c r="G23" s="50"/>
    </row>
    <row r="24" spans="2:7" ht="15.75" thickBot="1" x14ac:dyDescent="0.3">
      <c r="B24" s="51"/>
      <c r="C24" s="52"/>
      <c r="D24" s="53"/>
      <c r="E24" s="54"/>
      <c r="F24" s="53"/>
      <c r="G24" s="55"/>
    </row>
  </sheetData>
  <mergeCells count="11">
    <mergeCell ref="B8:G8"/>
    <mergeCell ref="B4:C4"/>
    <mergeCell ref="B2:G2"/>
    <mergeCell ref="D3:G3"/>
    <mergeCell ref="D4:G4"/>
    <mergeCell ref="D5:G5"/>
    <mergeCell ref="D6:G6"/>
    <mergeCell ref="B6:C6"/>
    <mergeCell ref="B5:C5"/>
    <mergeCell ref="B3:C3"/>
    <mergeCell ref="B7:G7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I1021"/>
  <sheetViews>
    <sheetView zoomScale="90" zoomScaleNormal="90" workbookViewId="0">
      <pane ySplit="3" topLeftCell="A101" activePane="bottomLeft" state="frozen"/>
      <selection pane="bottomLeft" activeCell="H103" sqref="H103"/>
    </sheetView>
  </sheetViews>
  <sheetFormatPr defaultRowHeight="15" x14ac:dyDescent="0.25"/>
  <cols>
    <col min="2" max="2" width="5" customWidth="1"/>
    <col min="3" max="3" width="13.5703125" customWidth="1"/>
    <col min="4" max="4" width="38.7109375" style="9" customWidth="1"/>
    <col min="5" max="6" width="16.140625" style="10" customWidth="1"/>
    <col min="7" max="9" width="16.140625" customWidth="1"/>
  </cols>
  <sheetData>
    <row r="2" spans="2:9" ht="33.75" customHeight="1" thickBot="1" x14ac:dyDescent="0.3">
      <c r="B2" s="106" t="s">
        <v>38</v>
      </c>
      <c r="C2" s="106"/>
      <c r="D2" s="106"/>
      <c r="E2" s="106"/>
      <c r="F2" s="106"/>
      <c r="G2" s="106"/>
      <c r="H2" s="106"/>
      <c r="I2" s="106"/>
    </row>
    <row r="3" spans="2:9" ht="65.25" customHeight="1" thickBot="1" x14ac:dyDescent="0.3">
      <c r="B3" s="11" t="s">
        <v>39</v>
      </c>
      <c r="C3" s="12" t="s">
        <v>40</v>
      </c>
      <c r="D3" s="13" t="s">
        <v>41</v>
      </c>
      <c r="E3" s="14" t="s">
        <v>42</v>
      </c>
      <c r="F3" s="14" t="s">
        <v>43</v>
      </c>
      <c r="G3" s="13" t="s">
        <v>44</v>
      </c>
      <c r="H3" s="13" t="s">
        <v>45</v>
      </c>
      <c r="I3" s="15" t="s">
        <v>46</v>
      </c>
    </row>
    <row r="4" spans="2:9" s="20" customFormat="1" ht="19.5" customHeight="1" x14ac:dyDescent="0.25">
      <c r="B4" s="16">
        <v>1</v>
      </c>
      <c r="C4" s="17" t="s">
        <v>47</v>
      </c>
      <c r="D4" s="18" t="s">
        <v>48</v>
      </c>
      <c r="E4" s="19">
        <v>10.52</v>
      </c>
      <c r="F4" s="19">
        <v>598</v>
      </c>
      <c r="G4" s="19">
        <v>720</v>
      </c>
      <c r="H4" s="19">
        <f>I4/1.2</f>
        <v>598</v>
      </c>
      <c r="I4" s="19">
        <v>717.6</v>
      </c>
    </row>
    <row r="5" spans="2:9" s="20" customFormat="1" ht="19.5" customHeight="1" x14ac:dyDescent="0.25">
      <c r="B5" s="21">
        <v>2</v>
      </c>
      <c r="C5" s="22" t="s">
        <v>49</v>
      </c>
      <c r="D5" s="23" t="s">
        <v>50</v>
      </c>
      <c r="E5" s="24">
        <v>0</v>
      </c>
      <c r="F5" s="24">
        <v>160</v>
      </c>
      <c r="G5" s="24">
        <v>192</v>
      </c>
      <c r="H5" s="19">
        <f t="shared" ref="H5:H68" si="0">I5/1.2</f>
        <v>160</v>
      </c>
      <c r="I5" s="24">
        <v>192</v>
      </c>
    </row>
    <row r="6" spans="2:9" s="20" customFormat="1" ht="19.5" customHeight="1" x14ac:dyDescent="0.25">
      <c r="B6" s="21">
        <v>3</v>
      </c>
      <c r="C6" s="22" t="s">
        <v>51</v>
      </c>
      <c r="D6" s="23" t="s">
        <v>50</v>
      </c>
      <c r="E6" s="24">
        <v>0</v>
      </c>
      <c r="F6" s="24">
        <v>160</v>
      </c>
      <c r="G6" s="24">
        <v>192</v>
      </c>
      <c r="H6" s="19">
        <f t="shared" si="0"/>
        <v>160</v>
      </c>
      <c r="I6" s="24">
        <v>192</v>
      </c>
    </row>
    <row r="7" spans="2:9" s="20" customFormat="1" ht="19.5" customHeight="1" x14ac:dyDescent="0.25">
      <c r="B7" s="21">
        <v>4</v>
      </c>
      <c r="C7" s="22" t="s">
        <v>52</v>
      </c>
      <c r="D7" s="23" t="s">
        <v>50</v>
      </c>
      <c r="E7" s="24">
        <v>0</v>
      </c>
      <c r="F7" s="24">
        <v>160</v>
      </c>
      <c r="G7" s="24">
        <v>192</v>
      </c>
      <c r="H7" s="19">
        <f t="shared" si="0"/>
        <v>160</v>
      </c>
      <c r="I7" s="24">
        <v>192</v>
      </c>
    </row>
    <row r="8" spans="2:9" s="20" customFormat="1" ht="19.5" customHeight="1" x14ac:dyDescent="0.25">
      <c r="B8" s="21">
        <v>5</v>
      </c>
      <c r="C8" s="22" t="s">
        <v>53</v>
      </c>
      <c r="D8" s="23" t="s">
        <v>50</v>
      </c>
      <c r="E8" s="24">
        <v>0</v>
      </c>
      <c r="F8" s="24">
        <v>160</v>
      </c>
      <c r="G8" s="24">
        <v>192</v>
      </c>
      <c r="H8" s="19">
        <f t="shared" si="0"/>
        <v>160</v>
      </c>
      <c r="I8" s="24">
        <v>192</v>
      </c>
    </row>
    <row r="9" spans="2:9" s="20" customFormat="1" ht="19.5" customHeight="1" x14ac:dyDescent="0.25">
      <c r="B9" s="21">
        <v>6</v>
      </c>
      <c r="C9" s="22" t="s">
        <v>54</v>
      </c>
      <c r="D9" s="23" t="s">
        <v>50</v>
      </c>
      <c r="E9" s="24">
        <v>0</v>
      </c>
      <c r="F9" s="24">
        <v>160</v>
      </c>
      <c r="G9" s="24">
        <v>192</v>
      </c>
      <c r="H9" s="19">
        <f t="shared" si="0"/>
        <v>160</v>
      </c>
      <c r="I9" s="24">
        <v>192</v>
      </c>
    </row>
    <row r="10" spans="2:9" s="20" customFormat="1" ht="19.5" customHeight="1" x14ac:dyDescent="0.25">
      <c r="B10" s="21">
        <v>7</v>
      </c>
      <c r="C10" s="22" t="s">
        <v>55</v>
      </c>
      <c r="D10" s="23" t="s">
        <v>56</v>
      </c>
      <c r="E10" s="24">
        <v>0</v>
      </c>
      <c r="F10" s="24">
        <v>194</v>
      </c>
      <c r="G10" s="24">
        <v>234</v>
      </c>
      <c r="H10" s="19">
        <f t="shared" si="0"/>
        <v>194</v>
      </c>
      <c r="I10" s="24">
        <v>232.79999999999998</v>
      </c>
    </row>
    <row r="11" spans="2:9" s="20" customFormat="1" ht="19.5" customHeight="1" x14ac:dyDescent="0.25">
      <c r="B11" s="21">
        <v>8</v>
      </c>
      <c r="C11" s="22" t="s">
        <v>57</v>
      </c>
      <c r="D11" s="23" t="s">
        <v>58</v>
      </c>
      <c r="E11" s="24">
        <v>0</v>
      </c>
      <c r="F11" s="24">
        <v>544</v>
      </c>
      <c r="G11" s="24">
        <v>654</v>
      </c>
      <c r="H11" s="19">
        <f t="shared" si="0"/>
        <v>544</v>
      </c>
      <c r="I11" s="24">
        <v>652.79999999999995</v>
      </c>
    </row>
    <row r="12" spans="2:9" s="20" customFormat="1" ht="19.5" customHeight="1" x14ac:dyDescent="0.25">
      <c r="B12" s="21">
        <v>9</v>
      </c>
      <c r="C12" s="22" t="s">
        <v>59</v>
      </c>
      <c r="D12" s="23" t="s">
        <v>58</v>
      </c>
      <c r="E12" s="24">
        <v>0</v>
      </c>
      <c r="F12" s="24">
        <v>544</v>
      </c>
      <c r="G12" s="24">
        <v>654</v>
      </c>
      <c r="H12" s="19">
        <f t="shared" si="0"/>
        <v>544</v>
      </c>
      <c r="I12" s="24">
        <v>652.79999999999995</v>
      </c>
    </row>
    <row r="13" spans="2:9" s="20" customFormat="1" ht="19.5" customHeight="1" x14ac:dyDescent="0.25">
      <c r="B13" s="21">
        <v>10</v>
      </c>
      <c r="C13" s="22" t="s">
        <v>60</v>
      </c>
      <c r="D13" s="23" t="s">
        <v>58</v>
      </c>
      <c r="E13" s="24">
        <v>0</v>
      </c>
      <c r="F13" s="24">
        <v>272</v>
      </c>
      <c r="G13" s="24">
        <v>330</v>
      </c>
      <c r="H13" s="19">
        <f t="shared" si="0"/>
        <v>272</v>
      </c>
      <c r="I13" s="24">
        <v>326.39999999999998</v>
      </c>
    </row>
    <row r="14" spans="2:9" s="20" customFormat="1" ht="19.5" customHeight="1" x14ac:dyDescent="0.25">
      <c r="B14" s="21">
        <v>11</v>
      </c>
      <c r="C14" s="22" t="s">
        <v>61</v>
      </c>
      <c r="D14" s="23" t="s">
        <v>58</v>
      </c>
      <c r="E14" s="24">
        <v>0</v>
      </c>
      <c r="F14" s="24">
        <v>544</v>
      </c>
      <c r="G14" s="24">
        <v>654</v>
      </c>
      <c r="H14" s="19">
        <f t="shared" si="0"/>
        <v>544</v>
      </c>
      <c r="I14" s="24">
        <v>652.79999999999995</v>
      </c>
    </row>
    <row r="15" spans="2:9" s="20" customFormat="1" ht="19.5" customHeight="1" x14ac:dyDescent="0.25">
      <c r="B15" s="21">
        <v>12</v>
      </c>
      <c r="C15" s="22" t="s">
        <v>62</v>
      </c>
      <c r="D15" s="23" t="s">
        <v>58</v>
      </c>
      <c r="E15" s="24">
        <v>0</v>
      </c>
      <c r="F15" s="24">
        <v>544</v>
      </c>
      <c r="G15" s="24">
        <v>654</v>
      </c>
      <c r="H15" s="19">
        <f t="shared" si="0"/>
        <v>544</v>
      </c>
      <c r="I15" s="24">
        <v>652.79999999999995</v>
      </c>
    </row>
    <row r="16" spans="2:9" s="20" customFormat="1" ht="19.5" customHeight="1" x14ac:dyDescent="0.25">
      <c r="B16" s="21">
        <v>13</v>
      </c>
      <c r="C16" s="22" t="s">
        <v>63</v>
      </c>
      <c r="D16" s="23" t="s">
        <v>58</v>
      </c>
      <c r="E16" s="24">
        <v>0</v>
      </c>
      <c r="F16" s="24">
        <v>272</v>
      </c>
      <c r="G16" s="24">
        <v>330</v>
      </c>
      <c r="H16" s="19">
        <f t="shared" si="0"/>
        <v>272</v>
      </c>
      <c r="I16" s="24">
        <v>326.39999999999998</v>
      </c>
    </row>
    <row r="17" spans="2:9" s="20" customFormat="1" ht="19.5" customHeight="1" x14ac:dyDescent="0.25">
      <c r="B17" s="21">
        <v>14</v>
      </c>
      <c r="C17" s="22" t="s">
        <v>64</v>
      </c>
      <c r="D17" s="23" t="s">
        <v>56</v>
      </c>
      <c r="E17" s="24">
        <v>0</v>
      </c>
      <c r="F17" s="24">
        <v>388</v>
      </c>
      <c r="G17" s="24">
        <v>468</v>
      </c>
      <c r="H17" s="19">
        <f t="shared" si="0"/>
        <v>388</v>
      </c>
      <c r="I17" s="24">
        <v>465.59999999999997</v>
      </c>
    </row>
    <row r="18" spans="2:9" s="20" customFormat="1" ht="19.5" customHeight="1" x14ac:dyDescent="0.25">
      <c r="B18" s="21">
        <v>15</v>
      </c>
      <c r="C18" s="22" t="s">
        <v>65</v>
      </c>
      <c r="D18" s="23" t="s">
        <v>50</v>
      </c>
      <c r="E18" s="24">
        <v>40.380000000000003</v>
      </c>
      <c r="F18" s="24">
        <v>80</v>
      </c>
      <c r="G18" s="24">
        <v>96</v>
      </c>
      <c r="H18" s="19">
        <f t="shared" si="0"/>
        <v>80</v>
      </c>
      <c r="I18" s="24">
        <v>96</v>
      </c>
    </row>
    <row r="19" spans="2:9" s="20" customFormat="1" ht="19.5" customHeight="1" x14ac:dyDescent="0.25">
      <c r="B19" s="21">
        <v>16</v>
      </c>
      <c r="C19" s="22" t="s">
        <v>66</v>
      </c>
      <c r="D19" s="23" t="s">
        <v>50</v>
      </c>
      <c r="E19" s="24">
        <v>40.380000000000003</v>
      </c>
      <c r="F19" s="24">
        <v>168</v>
      </c>
      <c r="G19" s="24">
        <v>204</v>
      </c>
      <c r="H19" s="19">
        <f t="shared" si="0"/>
        <v>168</v>
      </c>
      <c r="I19" s="24">
        <v>201.6</v>
      </c>
    </row>
    <row r="20" spans="2:9" s="20" customFormat="1" ht="19.5" customHeight="1" x14ac:dyDescent="0.25">
      <c r="B20" s="21">
        <v>17</v>
      </c>
      <c r="C20" s="22" t="s">
        <v>67</v>
      </c>
      <c r="D20" s="23" t="s">
        <v>68</v>
      </c>
      <c r="E20" s="24">
        <v>90354.49</v>
      </c>
      <c r="F20" s="24">
        <v>1240.18</v>
      </c>
      <c r="G20" s="24">
        <v>1494</v>
      </c>
      <c r="H20" s="19">
        <f t="shared" si="0"/>
        <v>90354.49</v>
      </c>
      <c r="I20" s="24">
        <v>108425.38800000001</v>
      </c>
    </row>
    <row r="21" spans="2:9" s="20" customFormat="1" ht="19.5" customHeight="1" x14ac:dyDescent="0.25">
      <c r="B21" s="21">
        <v>18</v>
      </c>
      <c r="C21" s="22" t="s">
        <v>69</v>
      </c>
      <c r="D21" s="23" t="s">
        <v>70</v>
      </c>
      <c r="E21" s="24">
        <v>1.21</v>
      </c>
      <c r="F21" s="24">
        <v>92</v>
      </c>
      <c r="G21" s="24">
        <v>114</v>
      </c>
      <c r="H21" s="19">
        <f t="shared" si="0"/>
        <v>92</v>
      </c>
      <c r="I21" s="24">
        <v>110.39999999999999</v>
      </c>
    </row>
    <row r="22" spans="2:9" s="20" customFormat="1" ht="19.5" customHeight="1" x14ac:dyDescent="0.25">
      <c r="B22" s="21">
        <v>19</v>
      </c>
      <c r="C22" s="22" t="s">
        <v>71</v>
      </c>
      <c r="D22" s="23" t="s">
        <v>70</v>
      </c>
      <c r="E22" s="24">
        <v>1.21</v>
      </c>
      <c r="F22" s="24">
        <v>92</v>
      </c>
      <c r="G22" s="24">
        <v>114</v>
      </c>
      <c r="H22" s="19">
        <f t="shared" si="0"/>
        <v>92</v>
      </c>
      <c r="I22" s="24">
        <v>110.39999999999999</v>
      </c>
    </row>
    <row r="23" spans="2:9" s="20" customFormat="1" ht="19.5" customHeight="1" x14ac:dyDescent="0.25">
      <c r="B23" s="21">
        <v>20</v>
      </c>
      <c r="C23" s="22" t="s">
        <v>72</v>
      </c>
      <c r="D23" s="23" t="s">
        <v>70</v>
      </c>
      <c r="E23" s="24">
        <v>1.21</v>
      </c>
      <c r="F23" s="24">
        <v>92</v>
      </c>
      <c r="G23" s="24">
        <v>114</v>
      </c>
      <c r="H23" s="19">
        <f t="shared" si="0"/>
        <v>92</v>
      </c>
      <c r="I23" s="24">
        <v>110.39999999999999</v>
      </c>
    </row>
    <row r="24" spans="2:9" s="20" customFormat="1" ht="19.5" customHeight="1" x14ac:dyDescent="0.25">
      <c r="B24" s="21">
        <v>21</v>
      </c>
      <c r="C24" s="22" t="s">
        <v>73</v>
      </c>
      <c r="D24" s="23" t="s">
        <v>70</v>
      </c>
      <c r="E24" s="24">
        <v>1.21</v>
      </c>
      <c r="F24" s="24">
        <v>92</v>
      </c>
      <c r="G24" s="24">
        <v>114</v>
      </c>
      <c r="H24" s="19">
        <f t="shared" si="0"/>
        <v>92</v>
      </c>
      <c r="I24" s="24">
        <v>110.39999999999999</v>
      </c>
    </row>
    <row r="25" spans="2:9" s="20" customFormat="1" ht="19.5" customHeight="1" x14ac:dyDescent="0.25">
      <c r="B25" s="21">
        <v>22</v>
      </c>
      <c r="C25" s="22" t="s">
        <v>74</v>
      </c>
      <c r="D25" s="23" t="s">
        <v>70</v>
      </c>
      <c r="E25" s="24">
        <v>1.21</v>
      </c>
      <c r="F25" s="24">
        <v>92</v>
      </c>
      <c r="G25" s="24">
        <v>114</v>
      </c>
      <c r="H25" s="19">
        <f t="shared" si="0"/>
        <v>92</v>
      </c>
      <c r="I25" s="24">
        <v>110.39999999999999</v>
      </c>
    </row>
    <row r="26" spans="2:9" s="20" customFormat="1" ht="19.5" customHeight="1" x14ac:dyDescent="0.25">
      <c r="B26" s="21">
        <v>23</v>
      </c>
      <c r="C26" s="22" t="s">
        <v>75</v>
      </c>
      <c r="D26" s="23" t="s">
        <v>70</v>
      </c>
      <c r="E26" s="24">
        <v>0.38</v>
      </c>
      <c r="F26" s="24">
        <v>88</v>
      </c>
      <c r="G26" s="24">
        <v>108</v>
      </c>
      <c r="H26" s="19">
        <f t="shared" si="0"/>
        <v>88</v>
      </c>
      <c r="I26" s="24">
        <v>105.6</v>
      </c>
    </row>
    <row r="27" spans="2:9" s="20" customFormat="1" ht="19.5" customHeight="1" x14ac:dyDescent="0.25">
      <c r="B27" s="21">
        <v>24</v>
      </c>
      <c r="C27" s="22" t="s">
        <v>76</v>
      </c>
      <c r="D27" s="23" t="s">
        <v>70</v>
      </c>
      <c r="E27" s="24">
        <v>0.38</v>
      </c>
      <c r="F27" s="24">
        <v>88</v>
      </c>
      <c r="G27" s="24">
        <v>108</v>
      </c>
      <c r="H27" s="19">
        <f t="shared" si="0"/>
        <v>88</v>
      </c>
      <c r="I27" s="24">
        <v>105.6</v>
      </c>
    </row>
    <row r="28" spans="2:9" s="20" customFormat="1" ht="19.5" customHeight="1" x14ac:dyDescent="0.25">
      <c r="B28" s="21">
        <v>25</v>
      </c>
      <c r="C28" s="22" t="s">
        <v>77</v>
      </c>
      <c r="D28" s="23" t="s">
        <v>70</v>
      </c>
      <c r="E28" s="24">
        <v>0.38</v>
      </c>
      <c r="F28" s="24">
        <v>88</v>
      </c>
      <c r="G28" s="24">
        <v>108</v>
      </c>
      <c r="H28" s="19">
        <f t="shared" si="0"/>
        <v>88</v>
      </c>
      <c r="I28" s="24">
        <v>105.6</v>
      </c>
    </row>
    <row r="29" spans="2:9" s="20" customFormat="1" ht="19.5" customHeight="1" x14ac:dyDescent="0.25">
      <c r="B29" s="21">
        <v>26</v>
      </c>
      <c r="C29" s="22" t="s">
        <v>78</v>
      </c>
      <c r="D29" s="23" t="s">
        <v>70</v>
      </c>
      <c r="E29" s="24">
        <v>0.38</v>
      </c>
      <c r="F29" s="24">
        <v>88</v>
      </c>
      <c r="G29" s="24">
        <v>108</v>
      </c>
      <c r="H29" s="19">
        <f t="shared" si="0"/>
        <v>88</v>
      </c>
      <c r="I29" s="24">
        <v>105.6</v>
      </c>
    </row>
    <row r="30" spans="2:9" s="20" customFormat="1" ht="19.5" customHeight="1" x14ac:dyDescent="0.25">
      <c r="B30" s="21">
        <v>27</v>
      </c>
      <c r="C30" s="22" t="s">
        <v>79</v>
      </c>
      <c r="D30" s="23" t="s">
        <v>70</v>
      </c>
      <c r="E30" s="24">
        <v>0.38</v>
      </c>
      <c r="F30" s="24">
        <v>88</v>
      </c>
      <c r="G30" s="24">
        <v>108</v>
      </c>
      <c r="H30" s="19">
        <f t="shared" si="0"/>
        <v>88</v>
      </c>
      <c r="I30" s="24">
        <v>105.6</v>
      </c>
    </row>
    <row r="31" spans="2:9" s="20" customFormat="1" ht="19.5" customHeight="1" x14ac:dyDescent="0.25">
      <c r="B31" s="21">
        <v>28</v>
      </c>
      <c r="C31" s="22" t="s">
        <v>80</v>
      </c>
      <c r="D31" s="23" t="s">
        <v>70</v>
      </c>
      <c r="E31" s="24">
        <v>2.41</v>
      </c>
      <c r="F31" s="24">
        <v>92</v>
      </c>
      <c r="G31" s="24">
        <v>114</v>
      </c>
      <c r="H31" s="19">
        <f t="shared" si="0"/>
        <v>92</v>
      </c>
      <c r="I31" s="24">
        <v>110.39999999999999</v>
      </c>
    </row>
    <row r="32" spans="2:9" s="20" customFormat="1" ht="19.5" customHeight="1" x14ac:dyDescent="0.25">
      <c r="B32" s="21">
        <v>29</v>
      </c>
      <c r="C32" s="22" t="s">
        <v>81</v>
      </c>
      <c r="D32" s="23" t="s">
        <v>70</v>
      </c>
      <c r="E32" s="24">
        <v>1.21</v>
      </c>
      <c r="F32" s="24">
        <v>92</v>
      </c>
      <c r="G32" s="24">
        <v>114</v>
      </c>
      <c r="H32" s="19">
        <f t="shared" si="0"/>
        <v>92</v>
      </c>
      <c r="I32" s="24">
        <v>110.39999999999999</v>
      </c>
    </row>
    <row r="33" spans="2:9" s="20" customFormat="1" ht="19.5" customHeight="1" x14ac:dyDescent="0.25">
      <c r="B33" s="21">
        <v>30</v>
      </c>
      <c r="C33" s="22" t="s">
        <v>82</v>
      </c>
      <c r="D33" s="23" t="s">
        <v>70</v>
      </c>
      <c r="E33" s="24">
        <v>1.21</v>
      </c>
      <c r="F33" s="24">
        <v>92</v>
      </c>
      <c r="G33" s="24">
        <v>114</v>
      </c>
      <c r="H33" s="19">
        <f t="shared" si="0"/>
        <v>92</v>
      </c>
      <c r="I33" s="24">
        <v>110.39999999999999</v>
      </c>
    </row>
    <row r="34" spans="2:9" s="20" customFormat="1" ht="19.5" customHeight="1" x14ac:dyDescent="0.25">
      <c r="B34" s="21">
        <v>31</v>
      </c>
      <c r="C34" s="22" t="s">
        <v>83</v>
      </c>
      <c r="D34" s="23" t="s">
        <v>70</v>
      </c>
      <c r="E34" s="24">
        <v>1.21</v>
      </c>
      <c r="F34" s="24">
        <v>92</v>
      </c>
      <c r="G34" s="24">
        <v>114</v>
      </c>
      <c r="H34" s="19">
        <f t="shared" si="0"/>
        <v>92</v>
      </c>
      <c r="I34" s="24">
        <v>110.39999999999999</v>
      </c>
    </row>
    <row r="35" spans="2:9" s="20" customFormat="1" ht="19.5" customHeight="1" x14ac:dyDescent="0.25">
      <c r="B35" s="21">
        <v>32</v>
      </c>
      <c r="C35" s="22" t="s">
        <v>84</v>
      </c>
      <c r="D35" s="23" t="s">
        <v>70</v>
      </c>
      <c r="E35" s="24">
        <v>1.21</v>
      </c>
      <c r="F35" s="24">
        <v>92</v>
      </c>
      <c r="G35" s="24">
        <v>114</v>
      </c>
      <c r="H35" s="19">
        <f t="shared" si="0"/>
        <v>92</v>
      </c>
      <c r="I35" s="24">
        <v>110.39999999999999</v>
      </c>
    </row>
    <row r="36" spans="2:9" s="20" customFormat="1" ht="19.5" customHeight="1" x14ac:dyDescent="0.25">
      <c r="B36" s="21">
        <v>33</v>
      </c>
      <c r="C36" s="22" t="s">
        <v>85</v>
      </c>
      <c r="D36" s="23" t="s">
        <v>70</v>
      </c>
      <c r="E36" s="24">
        <v>1.21</v>
      </c>
      <c r="F36" s="24">
        <v>92</v>
      </c>
      <c r="G36" s="24">
        <v>114</v>
      </c>
      <c r="H36" s="19">
        <f t="shared" si="0"/>
        <v>92</v>
      </c>
      <c r="I36" s="24">
        <v>110.39999999999999</v>
      </c>
    </row>
    <row r="37" spans="2:9" s="20" customFormat="1" ht="19.5" customHeight="1" x14ac:dyDescent="0.25">
      <c r="B37" s="21">
        <v>34</v>
      </c>
      <c r="C37" s="22" t="s">
        <v>86</v>
      </c>
      <c r="D37" s="23" t="s">
        <v>70</v>
      </c>
      <c r="E37" s="24">
        <v>1.21</v>
      </c>
      <c r="F37" s="24">
        <v>92</v>
      </c>
      <c r="G37" s="24">
        <v>114</v>
      </c>
      <c r="H37" s="19">
        <f t="shared" si="0"/>
        <v>92</v>
      </c>
      <c r="I37" s="24">
        <v>110.39999999999999</v>
      </c>
    </row>
    <row r="38" spans="2:9" s="20" customFormat="1" ht="19.5" customHeight="1" x14ac:dyDescent="0.25">
      <c r="B38" s="21">
        <v>35</v>
      </c>
      <c r="C38" s="22" t="s">
        <v>87</v>
      </c>
      <c r="D38" s="23" t="s">
        <v>70</v>
      </c>
      <c r="E38" s="24">
        <v>1.21</v>
      </c>
      <c r="F38" s="24">
        <v>92</v>
      </c>
      <c r="G38" s="24">
        <v>114</v>
      </c>
      <c r="H38" s="19">
        <f t="shared" si="0"/>
        <v>92</v>
      </c>
      <c r="I38" s="24">
        <v>110.39999999999999</v>
      </c>
    </row>
    <row r="39" spans="2:9" s="20" customFormat="1" ht="19.5" customHeight="1" x14ac:dyDescent="0.25">
      <c r="B39" s="21">
        <v>36</v>
      </c>
      <c r="C39" s="22" t="s">
        <v>88</v>
      </c>
      <c r="D39" s="23" t="s">
        <v>70</v>
      </c>
      <c r="E39" s="24">
        <v>1.21</v>
      </c>
      <c r="F39" s="24">
        <v>92</v>
      </c>
      <c r="G39" s="24">
        <v>114</v>
      </c>
      <c r="H39" s="19">
        <f t="shared" si="0"/>
        <v>92</v>
      </c>
      <c r="I39" s="24">
        <v>110.39999999999999</v>
      </c>
    </row>
    <row r="40" spans="2:9" s="20" customFormat="1" ht="19.5" customHeight="1" x14ac:dyDescent="0.25">
      <c r="B40" s="21">
        <v>37</v>
      </c>
      <c r="C40" s="22" t="s">
        <v>89</v>
      </c>
      <c r="D40" s="23" t="s">
        <v>70</v>
      </c>
      <c r="E40" s="24">
        <v>1.21</v>
      </c>
      <c r="F40" s="24">
        <v>92</v>
      </c>
      <c r="G40" s="24">
        <v>114</v>
      </c>
      <c r="H40" s="19">
        <f t="shared" si="0"/>
        <v>92</v>
      </c>
      <c r="I40" s="24">
        <v>110.39999999999999</v>
      </c>
    </row>
    <row r="41" spans="2:9" s="20" customFormat="1" ht="19.5" customHeight="1" x14ac:dyDescent="0.25">
      <c r="B41" s="21">
        <v>38</v>
      </c>
      <c r="C41" s="22" t="s">
        <v>90</v>
      </c>
      <c r="D41" s="23" t="s">
        <v>70</v>
      </c>
      <c r="E41" s="24">
        <v>1.21</v>
      </c>
      <c r="F41" s="24">
        <v>92</v>
      </c>
      <c r="G41" s="24">
        <v>114</v>
      </c>
      <c r="H41" s="19">
        <f t="shared" si="0"/>
        <v>92</v>
      </c>
      <c r="I41" s="24">
        <v>110.39999999999999</v>
      </c>
    </row>
    <row r="42" spans="2:9" s="20" customFormat="1" ht="19.5" customHeight="1" x14ac:dyDescent="0.25">
      <c r="B42" s="21">
        <v>39</v>
      </c>
      <c r="C42" s="22" t="s">
        <v>91</v>
      </c>
      <c r="D42" s="23" t="s">
        <v>70</v>
      </c>
      <c r="E42" s="24">
        <v>1.21</v>
      </c>
      <c r="F42" s="24">
        <v>92</v>
      </c>
      <c r="G42" s="24">
        <v>114</v>
      </c>
      <c r="H42" s="19">
        <f t="shared" si="0"/>
        <v>92</v>
      </c>
      <c r="I42" s="24">
        <v>110.39999999999999</v>
      </c>
    </row>
    <row r="43" spans="2:9" s="20" customFormat="1" ht="19.5" customHeight="1" x14ac:dyDescent="0.25">
      <c r="B43" s="21">
        <v>40</v>
      </c>
      <c r="C43" s="22" t="s">
        <v>92</v>
      </c>
      <c r="D43" s="23" t="s">
        <v>70</v>
      </c>
      <c r="E43" s="24">
        <v>1.21</v>
      </c>
      <c r="F43" s="24">
        <v>92</v>
      </c>
      <c r="G43" s="24">
        <v>114</v>
      </c>
      <c r="H43" s="19">
        <f t="shared" si="0"/>
        <v>92</v>
      </c>
      <c r="I43" s="24">
        <v>110.39999999999999</v>
      </c>
    </row>
    <row r="44" spans="2:9" s="20" customFormat="1" ht="19.5" customHeight="1" x14ac:dyDescent="0.25">
      <c r="B44" s="21">
        <v>41</v>
      </c>
      <c r="C44" s="22" t="s">
        <v>93</v>
      </c>
      <c r="D44" s="23" t="s">
        <v>70</v>
      </c>
      <c r="E44" s="24">
        <v>1.21</v>
      </c>
      <c r="F44" s="24">
        <v>92</v>
      </c>
      <c r="G44" s="24">
        <v>114</v>
      </c>
      <c r="H44" s="19">
        <f t="shared" si="0"/>
        <v>92</v>
      </c>
      <c r="I44" s="24">
        <v>110.39999999999999</v>
      </c>
    </row>
    <row r="45" spans="2:9" s="20" customFormat="1" ht="19.5" customHeight="1" x14ac:dyDescent="0.25">
      <c r="B45" s="21">
        <v>42</v>
      </c>
      <c r="C45" s="22" t="s">
        <v>94</v>
      </c>
      <c r="D45" s="23" t="s">
        <v>70</v>
      </c>
      <c r="E45" s="24">
        <v>1.21</v>
      </c>
      <c r="F45" s="24">
        <v>92</v>
      </c>
      <c r="G45" s="24">
        <v>114</v>
      </c>
      <c r="H45" s="19">
        <f t="shared" si="0"/>
        <v>92</v>
      </c>
      <c r="I45" s="24">
        <v>110.39999999999999</v>
      </c>
    </row>
    <row r="46" spans="2:9" s="20" customFormat="1" ht="19.5" customHeight="1" x14ac:dyDescent="0.25">
      <c r="B46" s="21">
        <v>43</v>
      </c>
      <c r="C46" s="22" t="s">
        <v>95</v>
      </c>
      <c r="D46" s="23" t="s">
        <v>70</v>
      </c>
      <c r="E46" s="24">
        <v>1.21</v>
      </c>
      <c r="F46" s="24">
        <v>92</v>
      </c>
      <c r="G46" s="24">
        <v>114</v>
      </c>
      <c r="H46" s="19">
        <f t="shared" si="0"/>
        <v>92</v>
      </c>
      <c r="I46" s="24">
        <v>110.39999999999999</v>
      </c>
    </row>
    <row r="47" spans="2:9" s="20" customFormat="1" ht="19.5" customHeight="1" x14ac:dyDescent="0.25">
      <c r="B47" s="21">
        <v>44</v>
      </c>
      <c r="C47" s="22" t="s">
        <v>96</v>
      </c>
      <c r="D47" s="23" t="s">
        <v>70</v>
      </c>
      <c r="E47" s="24">
        <v>1.21</v>
      </c>
      <c r="F47" s="24">
        <v>92</v>
      </c>
      <c r="G47" s="24">
        <v>114</v>
      </c>
      <c r="H47" s="19">
        <f t="shared" si="0"/>
        <v>92</v>
      </c>
      <c r="I47" s="24">
        <v>110.39999999999999</v>
      </c>
    </row>
    <row r="48" spans="2:9" s="20" customFormat="1" ht="19.5" customHeight="1" x14ac:dyDescent="0.25">
      <c r="B48" s="21">
        <v>45</v>
      </c>
      <c r="C48" s="22" t="s">
        <v>97</v>
      </c>
      <c r="D48" s="23" t="s">
        <v>70</v>
      </c>
      <c r="E48" s="24">
        <v>1.21</v>
      </c>
      <c r="F48" s="24">
        <v>92</v>
      </c>
      <c r="G48" s="24">
        <v>114</v>
      </c>
      <c r="H48" s="19">
        <f t="shared" si="0"/>
        <v>92</v>
      </c>
      <c r="I48" s="24">
        <v>110.39999999999999</v>
      </c>
    </row>
    <row r="49" spans="2:9" s="20" customFormat="1" ht="19.5" customHeight="1" x14ac:dyDescent="0.25">
      <c r="B49" s="21">
        <v>46</v>
      </c>
      <c r="C49" s="22" t="s">
        <v>98</v>
      </c>
      <c r="D49" s="23" t="s">
        <v>70</v>
      </c>
      <c r="E49" s="24">
        <v>1.21</v>
      </c>
      <c r="F49" s="24">
        <v>92</v>
      </c>
      <c r="G49" s="24">
        <v>114</v>
      </c>
      <c r="H49" s="19">
        <f t="shared" si="0"/>
        <v>92</v>
      </c>
      <c r="I49" s="24">
        <v>110.39999999999999</v>
      </c>
    </row>
    <row r="50" spans="2:9" s="20" customFormat="1" ht="19.5" customHeight="1" x14ac:dyDescent="0.25">
      <c r="B50" s="21">
        <v>47</v>
      </c>
      <c r="C50" s="22" t="s">
        <v>99</v>
      </c>
      <c r="D50" s="23" t="s">
        <v>70</v>
      </c>
      <c r="E50" s="24">
        <v>1.21</v>
      </c>
      <c r="F50" s="24">
        <v>92</v>
      </c>
      <c r="G50" s="24">
        <v>114</v>
      </c>
      <c r="H50" s="19">
        <f t="shared" si="0"/>
        <v>92</v>
      </c>
      <c r="I50" s="24">
        <v>110.39999999999999</v>
      </c>
    </row>
    <row r="51" spans="2:9" s="20" customFormat="1" ht="19.5" customHeight="1" x14ac:dyDescent="0.25">
      <c r="B51" s="21">
        <v>48</v>
      </c>
      <c r="C51" s="22" t="s">
        <v>100</v>
      </c>
      <c r="D51" s="23" t="s">
        <v>70</v>
      </c>
      <c r="E51" s="24">
        <v>1.21</v>
      </c>
      <c r="F51" s="24">
        <v>92</v>
      </c>
      <c r="G51" s="24">
        <v>114</v>
      </c>
      <c r="H51" s="19">
        <f t="shared" si="0"/>
        <v>92</v>
      </c>
      <c r="I51" s="24">
        <v>110.39999999999999</v>
      </c>
    </row>
    <row r="52" spans="2:9" s="20" customFormat="1" ht="19.5" customHeight="1" x14ac:dyDescent="0.25">
      <c r="B52" s="21">
        <v>49</v>
      </c>
      <c r="C52" s="22" t="s">
        <v>101</v>
      </c>
      <c r="D52" s="23" t="s">
        <v>70</v>
      </c>
      <c r="E52" s="24">
        <v>1.21</v>
      </c>
      <c r="F52" s="24">
        <v>92</v>
      </c>
      <c r="G52" s="24">
        <v>114</v>
      </c>
      <c r="H52" s="19">
        <f t="shared" si="0"/>
        <v>92</v>
      </c>
      <c r="I52" s="24">
        <v>110.39999999999999</v>
      </c>
    </row>
    <row r="53" spans="2:9" s="20" customFormat="1" ht="19.5" customHeight="1" x14ac:dyDescent="0.25">
      <c r="B53" s="21">
        <v>50</v>
      </c>
      <c r="C53" s="22" t="s">
        <v>102</v>
      </c>
      <c r="D53" s="23" t="s">
        <v>70</v>
      </c>
      <c r="E53" s="24">
        <v>1.21</v>
      </c>
      <c r="F53" s="24">
        <v>92</v>
      </c>
      <c r="G53" s="24">
        <v>114</v>
      </c>
      <c r="H53" s="19">
        <f t="shared" si="0"/>
        <v>92</v>
      </c>
      <c r="I53" s="24">
        <v>110.39999999999999</v>
      </c>
    </row>
    <row r="54" spans="2:9" s="20" customFormat="1" ht="19.5" customHeight="1" x14ac:dyDescent="0.25">
      <c r="B54" s="21">
        <v>51</v>
      </c>
      <c r="C54" s="22" t="s">
        <v>103</v>
      </c>
      <c r="D54" s="23" t="s">
        <v>70</v>
      </c>
      <c r="E54" s="24">
        <v>1.21</v>
      </c>
      <c r="F54" s="24">
        <v>92</v>
      </c>
      <c r="G54" s="24">
        <v>114</v>
      </c>
      <c r="H54" s="19">
        <f t="shared" si="0"/>
        <v>92</v>
      </c>
      <c r="I54" s="24">
        <v>110.39999999999999</v>
      </c>
    </row>
    <row r="55" spans="2:9" s="20" customFormat="1" ht="19.5" customHeight="1" x14ac:dyDescent="0.25">
      <c r="B55" s="21">
        <v>52</v>
      </c>
      <c r="C55" s="22" t="s">
        <v>104</v>
      </c>
      <c r="D55" s="23" t="s">
        <v>70</v>
      </c>
      <c r="E55" s="24">
        <v>1.21</v>
      </c>
      <c r="F55" s="24">
        <v>92</v>
      </c>
      <c r="G55" s="24">
        <v>114</v>
      </c>
      <c r="H55" s="19">
        <f t="shared" si="0"/>
        <v>92</v>
      </c>
      <c r="I55" s="24">
        <v>110.39999999999999</v>
      </c>
    </row>
    <row r="56" spans="2:9" s="20" customFormat="1" ht="19.5" customHeight="1" x14ac:dyDescent="0.25">
      <c r="B56" s="21">
        <v>53</v>
      </c>
      <c r="C56" s="22" t="s">
        <v>105</v>
      </c>
      <c r="D56" s="23" t="s">
        <v>70</v>
      </c>
      <c r="E56" s="24">
        <v>1.21</v>
      </c>
      <c r="F56" s="24">
        <v>92</v>
      </c>
      <c r="G56" s="24">
        <v>114</v>
      </c>
      <c r="H56" s="19">
        <f t="shared" si="0"/>
        <v>92</v>
      </c>
      <c r="I56" s="24">
        <v>110.39999999999999</v>
      </c>
    </row>
    <row r="57" spans="2:9" s="20" customFormat="1" ht="19.5" customHeight="1" x14ac:dyDescent="0.25">
      <c r="B57" s="21">
        <v>54</v>
      </c>
      <c r="C57" s="22" t="s">
        <v>106</v>
      </c>
      <c r="D57" s="23" t="s">
        <v>70</v>
      </c>
      <c r="E57" s="24">
        <v>1.21</v>
      </c>
      <c r="F57" s="24">
        <v>92</v>
      </c>
      <c r="G57" s="24">
        <v>114</v>
      </c>
      <c r="H57" s="19">
        <f t="shared" si="0"/>
        <v>92</v>
      </c>
      <c r="I57" s="24">
        <v>110.39999999999999</v>
      </c>
    </row>
    <row r="58" spans="2:9" s="20" customFormat="1" ht="19.5" customHeight="1" x14ac:dyDescent="0.25">
      <c r="B58" s="21">
        <v>55</v>
      </c>
      <c r="C58" s="22" t="s">
        <v>107</v>
      </c>
      <c r="D58" s="23" t="s">
        <v>70</v>
      </c>
      <c r="E58" s="24">
        <v>0.38</v>
      </c>
      <c r="F58" s="24">
        <v>88</v>
      </c>
      <c r="G58" s="24">
        <v>108</v>
      </c>
      <c r="H58" s="19">
        <f t="shared" si="0"/>
        <v>88</v>
      </c>
      <c r="I58" s="24">
        <v>105.6</v>
      </c>
    </row>
    <row r="59" spans="2:9" s="20" customFormat="1" ht="19.5" customHeight="1" x14ac:dyDescent="0.25">
      <c r="B59" s="21">
        <v>56</v>
      </c>
      <c r="C59" s="22" t="s">
        <v>108</v>
      </c>
      <c r="D59" s="23" t="s">
        <v>70</v>
      </c>
      <c r="E59" s="24">
        <v>0.38</v>
      </c>
      <c r="F59" s="24">
        <v>88</v>
      </c>
      <c r="G59" s="24">
        <v>108</v>
      </c>
      <c r="H59" s="19">
        <f t="shared" si="0"/>
        <v>88</v>
      </c>
      <c r="I59" s="24">
        <v>105.6</v>
      </c>
    </row>
    <row r="60" spans="2:9" s="20" customFormat="1" ht="19.5" customHeight="1" x14ac:dyDescent="0.25">
      <c r="B60" s="21">
        <v>57</v>
      </c>
      <c r="C60" s="22" t="s">
        <v>109</v>
      </c>
      <c r="D60" s="23" t="s">
        <v>70</v>
      </c>
      <c r="E60" s="24">
        <v>0.38</v>
      </c>
      <c r="F60" s="24">
        <v>88</v>
      </c>
      <c r="G60" s="24">
        <v>108</v>
      </c>
      <c r="H60" s="19">
        <f t="shared" si="0"/>
        <v>88</v>
      </c>
      <c r="I60" s="24">
        <v>105.6</v>
      </c>
    </row>
    <row r="61" spans="2:9" s="20" customFormat="1" ht="19.5" customHeight="1" x14ac:dyDescent="0.25">
      <c r="B61" s="21">
        <v>58</v>
      </c>
      <c r="C61" s="22" t="s">
        <v>110</v>
      </c>
      <c r="D61" s="23" t="s">
        <v>111</v>
      </c>
      <c r="E61" s="24">
        <v>3.2</v>
      </c>
      <c r="F61" s="24">
        <v>96</v>
      </c>
      <c r="G61" s="24">
        <v>120</v>
      </c>
      <c r="H61" s="19">
        <f t="shared" si="0"/>
        <v>96</v>
      </c>
      <c r="I61" s="24">
        <v>115.19999999999999</v>
      </c>
    </row>
    <row r="62" spans="2:9" s="20" customFormat="1" ht="19.5" customHeight="1" x14ac:dyDescent="0.25">
      <c r="B62" s="21">
        <v>59</v>
      </c>
      <c r="C62" s="22" t="s">
        <v>112</v>
      </c>
      <c r="D62" s="23" t="s">
        <v>111</v>
      </c>
      <c r="E62" s="24">
        <v>3.2</v>
      </c>
      <c r="F62" s="24">
        <v>96</v>
      </c>
      <c r="G62" s="24">
        <v>120</v>
      </c>
      <c r="H62" s="19">
        <f t="shared" si="0"/>
        <v>96</v>
      </c>
      <c r="I62" s="24">
        <v>115.19999999999999</v>
      </c>
    </row>
    <row r="63" spans="2:9" s="20" customFormat="1" ht="19.5" customHeight="1" x14ac:dyDescent="0.25">
      <c r="B63" s="21">
        <v>60</v>
      </c>
      <c r="C63" s="22" t="s">
        <v>113</v>
      </c>
      <c r="D63" s="23" t="s">
        <v>111</v>
      </c>
      <c r="E63" s="24">
        <v>3.2</v>
      </c>
      <c r="F63" s="24">
        <v>96</v>
      </c>
      <c r="G63" s="24">
        <v>120</v>
      </c>
      <c r="H63" s="19">
        <f t="shared" si="0"/>
        <v>96</v>
      </c>
      <c r="I63" s="24">
        <v>115.19999999999999</v>
      </c>
    </row>
    <row r="64" spans="2:9" s="20" customFormat="1" ht="19.5" customHeight="1" x14ac:dyDescent="0.25">
      <c r="B64" s="21">
        <v>61</v>
      </c>
      <c r="C64" s="22" t="s">
        <v>114</v>
      </c>
      <c r="D64" s="23" t="s">
        <v>111</v>
      </c>
      <c r="E64" s="24">
        <v>3.16</v>
      </c>
      <c r="F64" s="24">
        <v>96</v>
      </c>
      <c r="G64" s="24">
        <v>120</v>
      </c>
      <c r="H64" s="19">
        <f t="shared" si="0"/>
        <v>96</v>
      </c>
      <c r="I64" s="24">
        <v>115.19999999999999</v>
      </c>
    </row>
    <row r="65" spans="2:9" s="20" customFormat="1" ht="19.5" customHeight="1" x14ac:dyDescent="0.25">
      <c r="B65" s="21">
        <v>62</v>
      </c>
      <c r="C65" s="22" t="s">
        <v>115</v>
      </c>
      <c r="D65" s="23" t="s">
        <v>116</v>
      </c>
      <c r="E65" s="24">
        <v>10.130000000000001</v>
      </c>
      <c r="F65" s="24">
        <v>236</v>
      </c>
      <c r="G65" s="24">
        <v>288</v>
      </c>
      <c r="H65" s="19">
        <f t="shared" si="0"/>
        <v>236</v>
      </c>
      <c r="I65" s="24">
        <v>283.2</v>
      </c>
    </row>
    <row r="66" spans="2:9" s="20" customFormat="1" ht="19.5" customHeight="1" x14ac:dyDescent="0.25">
      <c r="B66" s="21">
        <v>63</v>
      </c>
      <c r="C66" s="22" t="s">
        <v>117</v>
      </c>
      <c r="D66" s="23" t="s">
        <v>116</v>
      </c>
      <c r="E66" s="24">
        <v>10.130000000000001</v>
      </c>
      <c r="F66" s="24">
        <v>236</v>
      </c>
      <c r="G66" s="24">
        <v>288</v>
      </c>
      <c r="H66" s="19">
        <f t="shared" si="0"/>
        <v>236</v>
      </c>
      <c r="I66" s="24">
        <v>283.2</v>
      </c>
    </row>
    <row r="67" spans="2:9" s="20" customFormat="1" ht="19.5" customHeight="1" x14ac:dyDescent="0.25">
      <c r="B67" s="21">
        <v>64</v>
      </c>
      <c r="C67" s="22" t="s">
        <v>118</v>
      </c>
      <c r="D67" s="23" t="s">
        <v>116</v>
      </c>
      <c r="E67" s="24">
        <v>10.130000000000001</v>
      </c>
      <c r="F67" s="24">
        <v>236</v>
      </c>
      <c r="G67" s="24">
        <v>288</v>
      </c>
      <c r="H67" s="19">
        <f t="shared" si="0"/>
        <v>236</v>
      </c>
      <c r="I67" s="24">
        <v>283.2</v>
      </c>
    </row>
    <row r="68" spans="2:9" s="20" customFormat="1" ht="19.5" customHeight="1" x14ac:dyDescent="0.25">
      <c r="B68" s="21">
        <v>65</v>
      </c>
      <c r="C68" s="22" t="s">
        <v>119</v>
      </c>
      <c r="D68" s="23" t="s">
        <v>120</v>
      </c>
      <c r="E68" s="24">
        <v>36.590000000000003</v>
      </c>
      <c r="F68" s="24">
        <v>653</v>
      </c>
      <c r="G68" s="24">
        <v>786</v>
      </c>
      <c r="H68" s="19">
        <f t="shared" si="0"/>
        <v>653</v>
      </c>
      <c r="I68" s="24">
        <v>783.6</v>
      </c>
    </row>
    <row r="69" spans="2:9" s="20" customFormat="1" ht="19.5" customHeight="1" x14ac:dyDescent="0.25">
      <c r="B69" s="21">
        <v>66</v>
      </c>
      <c r="C69" s="22" t="s">
        <v>121</v>
      </c>
      <c r="D69" s="23" t="s">
        <v>120</v>
      </c>
      <c r="E69" s="24">
        <v>36.590000000000003</v>
      </c>
      <c r="F69" s="24">
        <v>653</v>
      </c>
      <c r="G69" s="24">
        <v>786</v>
      </c>
      <c r="H69" s="19">
        <f t="shared" ref="H69:H132" si="1">I69/1.2</f>
        <v>653</v>
      </c>
      <c r="I69" s="24">
        <v>783.6</v>
      </c>
    </row>
    <row r="70" spans="2:9" s="20" customFormat="1" ht="19.5" customHeight="1" x14ac:dyDescent="0.25">
      <c r="B70" s="21">
        <v>67</v>
      </c>
      <c r="C70" s="22" t="s">
        <v>122</v>
      </c>
      <c r="D70" s="23" t="s">
        <v>123</v>
      </c>
      <c r="E70" s="24">
        <v>11.27</v>
      </c>
      <c r="F70" s="24">
        <v>96</v>
      </c>
      <c r="G70" s="24">
        <v>120</v>
      </c>
      <c r="H70" s="19">
        <f t="shared" si="1"/>
        <v>96</v>
      </c>
      <c r="I70" s="24">
        <v>115.19999999999999</v>
      </c>
    </row>
    <row r="71" spans="2:9" s="20" customFormat="1" ht="19.5" customHeight="1" x14ac:dyDescent="0.25">
      <c r="B71" s="21">
        <v>68</v>
      </c>
      <c r="C71" s="22" t="s">
        <v>124</v>
      </c>
      <c r="D71" s="23" t="s">
        <v>123</v>
      </c>
      <c r="E71" s="24">
        <v>11.27</v>
      </c>
      <c r="F71" s="24">
        <v>96</v>
      </c>
      <c r="G71" s="24">
        <v>120</v>
      </c>
      <c r="H71" s="19">
        <f t="shared" si="1"/>
        <v>96</v>
      </c>
      <c r="I71" s="24">
        <v>115.19999999999999</v>
      </c>
    </row>
    <row r="72" spans="2:9" s="20" customFormat="1" ht="19.5" customHeight="1" x14ac:dyDescent="0.25">
      <c r="B72" s="21">
        <v>69</v>
      </c>
      <c r="C72" s="22" t="s">
        <v>125</v>
      </c>
      <c r="D72" s="23" t="s">
        <v>123</v>
      </c>
      <c r="E72" s="24">
        <v>11.34</v>
      </c>
      <c r="F72" s="24">
        <v>96</v>
      </c>
      <c r="G72" s="24">
        <v>120</v>
      </c>
      <c r="H72" s="19">
        <f t="shared" si="1"/>
        <v>96</v>
      </c>
      <c r="I72" s="24">
        <v>115.19999999999999</v>
      </c>
    </row>
    <row r="73" spans="2:9" s="20" customFormat="1" ht="19.5" customHeight="1" x14ac:dyDescent="0.25">
      <c r="B73" s="21">
        <v>70</v>
      </c>
      <c r="C73" s="22" t="s">
        <v>126</v>
      </c>
      <c r="D73" s="23" t="s">
        <v>123</v>
      </c>
      <c r="E73" s="24">
        <v>3.24</v>
      </c>
      <c r="F73" s="24">
        <v>96</v>
      </c>
      <c r="G73" s="24">
        <v>120</v>
      </c>
      <c r="H73" s="19">
        <f t="shared" si="1"/>
        <v>96</v>
      </c>
      <c r="I73" s="24">
        <v>115.19999999999999</v>
      </c>
    </row>
    <row r="74" spans="2:9" s="20" customFormat="1" ht="19.5" customHeight="1" x14ac:dyDescent="0.25">
      <c r="B74" s="21">
        <v>71</v>
      </c>
      <c r="C74" s="22" t="s">
        <v>127</v>
      </c>
      <c r="D74" s="23" t="s">
        <v>123</v>
      </c>
      <c r="E74" s="24">
        <v>3.07</v>
      </c>
      <c r="F74" s="24">
        <v>96</v>
      </c>
      <c r="G74" s="24">
        <v>120</v>
      </c>
      <c r="H74" s="19">
        <f t="shared" si="1"/>
        <v>96</v>
      </c>
      <c r="I74" s="24">
        <v>115.19999999999999</v>
      </c>
    </row>
    <row r="75" spans="2:9" s="20" customFormat="1" ht="19.5" customHeight="1" x14ac:dyDescent="0.25">
      <c r="B75" s="21">
        <v>72</v>
      </c>
      <c r="C75" s="22" t="s">
        <v>128</v>
      </c>
      <c r="D75" s="23" t="s">
        <v>123</v>
      </c>
      <c r="E75" s="24">
        <v>3.07</v>
      </c>
      <c r="F75" s="24">
        <v>96</v>
      </c>
      <c r="G75" s="24">
        <v>120</v>
      </c>
      <c r="H75" s="19">
        <f t="shared" si="1"/>
        <v>96</v>
      </c>
      <c r="I75" s="24">
        <v>115.19999999999999</v>
      </c>
    </row>
    <row r="76" spans="2:9" s="20" customFormat="1" ht="19.5" customHeight="1" x14ac:dyDescent="0.25">
      <c r="B76" s="21">
        <v>73</v>
      </c>
      <c r="C76" s="22" t="s">
        <v>129</v>
      </c>
      <c r="D76" s="23" t="s">
        <v>123</v>
      </c>
      <c r="E76" s="24">
        <v>3.07</v>
      </c>
      <c r="F76" s="24">
        <v>96</v>
      </c>
      <c r="G76" s="24">
        <v>120</v>
      </c>
      <c r="H76" s="19">
        <f t="shared" si="1"/>
        <v>96</v>
      </c>
      <c r="I76" s="24">
        <v>115.19999999999999</v>
      </c>
    </row>
    <row r="77" spans="2:9" s="20" customFormat="1" ht="19.5" customHeight="1" x14ac:dyDescent="0.25">
      <c r="B77" s="21">
        <v>74</v>
      </c>
      <c r="C77" s="22" t="s">
        <v>130</v>
      </c>
      <c r="D77" s="23" t="s">
        <v>123</v>
      </c>
      <c r="E77" s="24">
        <v>3</v>
      </c>
      <c r="F77" s="24">
        <v>96</v>
      </c>
      <c r="G77" s="24">
        <v>120</v>
      </c>
      <c r="H77" s="19">
        <f t="shared" si="1"/>
        <v>96</v>
      </c>
      <c r="I77" s="24">
        <v>115.19999999999999</v>
      </c>
    </row>
    <row r="78" spans="2:9" s="20" customFormat="1" ht="19.5" customHeight="1" x14ac:dyDescent="0.25">
      <c r="B78" s="21">
        <v>75</v>
      </c>
      <c r="C78" s="22" t="s">
        <v>131</v>
      </c>
      <c r="D78" s="23" t="s">
        <v>132</v>
      </c>
      <c r="E78" s="24">
        <v>0</v>
      </c>
      <c r="F78" s="24">
        <v>240.77</v>
      </c>
      <c r="G78" s="24">
        <v>294</v>
      </c>
      <c r="H78" s="19">
        <f t="shared" si="1"/>
        <v>240.76999999999998</v>
      </c>
      <c r="I78" s="24">
        <v>288.92399999999998</v>
      </c>
    </row>
    <row r="79" spans="2:9" s="20" customFormat="1" ht="19.5" customHeight="1" x14ac:dyDescent="0.25">
      <c r="B79" s="21">
        <v>76</v>
      </c>
      <c r="C79" s="22" t="s">
        <v>133</v>
      </c>
      <c r="D79" s="23" t="s">
        <v>134</v>
      </c>
      <c r="E79" s="24">
        <v>0</v>
      </c>
      <c r="F79" s="24">
        <v>1018.32</v>
      </c>
      <c r="G79" s="24">
        <v>1224</v>
      </c>
      <c r="H79" s="19">
        <f t="shared" si="1"/>
        <v>1018.3199999999999</v>
      </c>
      <c r="I79" s="24">
        <v>1221.9839999999999</v>
      </c>
    </row>
    <row r="80" spans="2:9" s="20" customFormat="1" ht="19.5" customHeight="1" x14ac:dyDescent="0.25">
      <c r="B80" s="21">
        <v>77</v>
      </c>
      <c r="C80" s="22" t="s">
        <v>135</v>
      </c>
      <c r="D80" s="23" t="s">
        <v>136</v>
      </c>
      <c r="E80" s="24">
        <v>10.99</v>
      </c>
      <c r="F80" s="24">
        <v>500.12</v>
      </c>
      <c r="G80" s="24">
        <v>606</v>
      </c>
      <c r="H80" s="19">
        <f t="shared" si="1"/>
        <v>500.12</v>
      </c>
      <c r="I80" s="24">
        <v>600.14400000000001</v>
      </c>
    </row>
    <row r="81" spans="2:9" s="20" customFormat="1" ht="19.5" customHeight="1" x14ac:dyDescent="0.25">
      <c r="B81" s="21">
        <v>78</v>
      </c>
      <c r="C81" s="22" t="s">
        <v>137</v>
      </c>
      <c r="D81" s="23" t="s">
        <v>138</v>
      </c>
      <c r="E81" s="24">
        <v>294.77</v>
      </c>
      <c r="F81" s="24">
        <v>298</v>
      </c>
      <c r="G81" s="24">
        <v>360</v>
      </c>
      <c r="H81" s="19">
        <f t="shared" si="1"/>
        <v>298</v>
      </c>
      <c r="I81" s="24">
        <v>357.59999999999997</v>
      </c>
    </row>
    <row r="82" spans="2:9" s="20" customFormat="1" ht="19.5" customHeight="1" x14ac:dyDescent="0.25">
      <c r="B82" s="21">
        <v>79</v>
      </c>
      <c r="C82" s="22" t="s">
        <v>139</v>
      </c>
      <c r="D82" s="23" t="s">
        <v>140</v>
      </c>
      <c r="E82" s="24">
        <v>0</v>
      </c>
      <c r="F82" s="24">
        <v>186</v>
      </c>
      <c r="G82" s="24">
        <v>228</v>
      </c>
      <c r="H82" s="19">
        <f t="shared" si="1"/>
        <v>186</v>
      </c>
      <c r="I82" s="24">
        <v>223.2</v>
      </c>
    </row>
    <row r="83" spans="2:9" s="20" customFormat="1" ht="19.5" customHeight="1" x14ac:dyDescent="0.25">
      <c r="B83" s="21">
        <v>80</v>
      </c>
      <c r="C83" s="22" t="s">
        <v>141</v>
      </c>
      <c r="D83" s="23" t="s">
        <v>142</v>
      </c>
      <c r="E83" s="24">
        <v>0</v>
      </c>
      <c r="F83" s="24">
        <v>30</v>
      </c>
      <c r="G83" s="24">
        <v>36</v>
      </c>
      <c r="H83" s="19">
        <f t="shared" si="1"/>
        <v>30</v>
      </c>
      <c r="I83" s="24">
        <v>36</v>
      </c>
    </row>
    <row r="84" spans="2:9" s="20" customFormat="1" ht="19.5" customHeight="1" x14ac:dyDescent="0.25">
      <c r="B84" s="21">
        <v>81</v>
      </c>
      <c r="C84" s="22" t="s">
        <v>143</v>
      </c>
      <c r="D84" s="23" t="s">
        <v>144</v>
      </c>
      <c r="E84" s="24">
        <v>0</v>
      </c>
      <c r="F84" s="24">
        <v>315</v>
      </c>
      <c r="G84" s="24">
        <v>378</v>
      </c>
      <c r="H84" s="19">
        <f t="shared" si="1"/>
        <v>315</v>
      </c>
      <c r="I84" s="24">
        <v>378</v>
      </c>
    </row>
    <row r="85" spans="2:9" s="20" customFormat="1" ht="19.5" customHeight="1" x14ac:dyDescent="0.25">
      <c r="B85" s="21">
        <v>82</v>
      </c>
      <c r="C85" s="22" t="s">
        <v>145</v>
      </c>
      <c r="D85" s="23" t="s">
        <v>146</v>
      </c>
      <c r="E85" s="24">
        <v>0</v>
      </c>
      <c r="F85" s="24">
        <v>83</v>
      </c>
      <c r="G85" s="24">
        <v>102</v>
      </c>
      <c r="H85" s="19">
        <f t="shared" si="1"/>
        <v>83</v>
      </c>
      <c r="I85" s="24">
        <v>99.6</v>
      </c>
    </row>
    <row r="86" spans="2:9" s="20" customFormat="1" ht="19.5" customHeight="1" x14ac:dyDescent="0.25">
      <c r="B86" s="21">
        <v>83</v>
      </c>
      <c r="C86" s="22" t="s">
        <v>147</v>
      </c>
      <c r="D86" s="23" t="s">
        <v>146</v>
      </c>
      <c r="E86" s="24">
        <v>0</v>
      </c>
      <c r="F86" s="24">
        <v>166</v>
      </c>
      <c r="G86" s="24">
        <v>204</v>
      </c>
      <c r="H86" s="19">
        <f t="shared" si="1"/>
        <v>166</v>
      </c>
      <c r="I86" s="24">
        <v>199.2</v>
      </c>
    </row>
    <row r="87" spans="2:9" s="20" customFormat="1" ht="19.5" customHeight="1" x14ac:dyDescent="0.25">
      <c r="B87" s="21">
        <v>84</v>
      </c>
      <c r="C87" s="22" t="s">
        <v>148</v>
      </c>
      <c r="D87" s="23" t="s">
        <v>149</v>
      </c>
      <c r="E87" s="24">
        <v>0</v>
      </c>
      <c r="F87" s="24">
        <v>33</v>
      </c>
      <c r="G87" s="24">
        <v>42</v>
      </c>
      <c r="H87" s="19">
        <f t="shared" si="1"/>
        <v>33</v>
      </c>
      <c r="I87" s="24">
        <v>39.6</v>
      </c>
    </row>
    <row r="88" spans="2:9" s="20" customFormat="1" ht="19.5" customHeight="1" x14ac:dyDescent="0.25">
      <c r="B88" s="21">
        <v>85</v>
      </c>
      <c r="C88" s="22" t="s">
        <v>150</v>
      </c>
      <c r="D88" s="23" t="s">
        <v>149</v>
      </c>
      <c r="E88" s="24">
        <v>0</v>
      </c>
      <c r="F88" s="24">
        <v>33</v>
      </c>
      <c r="G88" s="24">
        <v>42</v>
      </c>
      <c r="H88" s="19">
        <f t="shared" si="1"/>
        <v>33</v>
      </c>
      <c r="I88" s="24">
        <v>39.6</v>
      </c>
    </row>
    <row r="89" spans="2:9" s="20" customFormat="1" ht="19.5" customHeight="1" x14ac:dyDescent="0.25">
      <c r="B89" s="21">
        <v>86</v>
      </c>
      <c r="C89" s="22" t="s">
        <v>151</v>
      </c>
      <c r="D89" s="23" t="s">
        <v>152</v>
      </c>
      <c r="E89" s="24">
        <v>0</v>
      </c>
      <c r="F89" s="24">
        <v>300</v>
      </c>
      <c r="G89" s="24">
        <v>360</v>
      </c>
      <c r="H89" s="19">
        <f t="shared" si="1"/>
        <v>300</v>
      </c>
      <c r="I89" s="24">
        <v>360</v>
      </c>
    </row>
    <row r="90" spans="2:9" s="20" customFormat="1" ht="19.5" customHeight="1" x14ac:dyDescent="0.25">
      <c r="B90" s="21">
        <v>87</v>
      </c>
      <c r="C90" s="22" t="s">
        <v>153</v>
      </c>
      <c r="D90" s="23" t="s">
        <v>154</v>
      </c>
      <c r="E90" s="24">
        <v>0</v>
      </c>
      <c r="F90" s="24">
        <v>565</v>
      </c>
      <c r="G90" s="24">
        <v>678</v>
      </c>
      <c r="H90" s="19">
        <f t="shared" si="1"/>
        <v>565</v>
      </c>
      <c r="I90" s="24">
        <v>678</v>
      </c>
    </row>
    <row r="91" spans="2:9" s="20" customFormat="1" ht="19.5" customHeight="1" x14ac:dyDescent="0.25">
      <c r="B91" s="21">
        <v>88</v>
      </c>
      <c r="C91" s="22" t="s">
        <v>155</v>
      </c>
      <c r="D91" s="23" t="s">
        <v>154</v>
      </c>
      <c r="E91" s="24">
        <v>0</v>
      </c>
      <c r="F91" s="24">
        <v>565</v>
      </c>
      <c r="G91" s="24">
        <v>678</v>
      </c>
      <c r="H91" s="19">
        <f t="shared" si="1"/>
        <v>565</v>
      </c>
      <c r="I91" s="24">
        <v>678</v>
      </c>
    </row>
    <row r="92" spans="2:9" s="20" customFormat="1" ht="19.5" customHeight="1" x14ac:dyDescent="0.25">
      <c r="B92" s="21">
        <v>89</v>
      </c>
      <c r="C92" s="22" t="s">
        <v>156</v>
      </c>
      <c r="D92" s="23" t="s">
        <v>154</v>
      </c>
      <c r="E92" s="24">
        <v>0</v>
      </c>
      <c r="F92" s="24">
        <v>565</v>
      </c>
      <c r="G92" s="24">
        <v>678</v>
      </c>
      <c r="H92" s="19">
        <f t="shared" si="1"/>
        <v>565</v>
      </c>
      <c r="I92" s="24">
        <v>678</v>
      </c>
    </row>
    <row r="93" spans="2:9" s="20" customFormat="1" ht="19.5" customHeight="1" x14ac:dyDescent="0.25">
      <c r="B93" s="21">
        <v>90</v>
      </c>
      <c r="C93" s="22" t="s">
        <v>157</v>
      </c>
      <c r="D93" s="23" t="s">
        <v>152</v>
      </c>
      <c r="E93" s="24">
        <v>0</v>
      </c>
      <c r="F93" s="24">
        <v>300</v>
      </c>
      <c r="G93" s="24">
        <v>360</v>
      </c>
      <c r="H93" s="19">
        <f t="shared" si="1"/>
        <v>300</v>
      </c>
      <c r="I93" s="24">
        <v>360</v>
      </c>
    </row>
    <row r="94" spans="2:9" s="20" customFormat="1" ht="19.5" customHeight="1" x14ac:dyDescent="0.25">
      <c r="B94" s="21">
        <v>91</v>
      </c>
      <c r="C94" s="22" t="s">
        <v>158</v>
      </c>
      <c r="D94" s="23" t="s">
        <v>154</v>
      </c>
      <c r="E94" s="24">
        <v>0</v>
      </c>
      <c r="F94" s="24">
        <v>565</v>
      </c>
      <c r="G94" s="24">
        <v>678</v>
      </c>
      <c r="H94" s="19">
        <f t="shared" si="1"/>
        <v>565</v>
      </c>
      <c r="I94" s="24">
        <v>678</v>
      </c>
    </row>
    <row r="95" spans="2:9" s="20" customFormat="1" ht="19.5" customHeight="1" x14ac:dyDescent="0.25">
      <c r="B95" s="21">
        <v>92</v>
      </c>
      <c r="C95" s="22" t="s">
        <v>159</v>
      </c>
      <c r="D95" s="23" t="s">
        <v>154</v>
      </c>
      <c r="E95" s="24">
        <v>0</v>
      </c>
      <c r="F95" s="24">
        <v>565</v>
      </c>
      <c r="G95" s="24">
        <v>678</v>
      </c>
      <c r="H95" s="19">
        <f t="shared" si="1"/>
        <v>565</v>
      </c>
      <c r="I95" s="24">
        <v>678</v>
      </c>
    </row>
    <row r="96" spans="2:9" s="20" customFormat="1" ht="19.5" customHeight="1" x14ac:dyDescent="0.25">
      <c r="B96" s="21">
        <v>93</v>
      </c>
      <c r="C96" s="22" t="s">
        <v>160</v>
      </c>
      <c r="D96" s="23" t="s">
        <v>152</v>
      </c>
      <c r="E96" s="24">
        <v>0</v>
      </c>
      <c r="F96" s="24">
        <v>300</v>
      </c>
      <c r="G96" s="24">
        <v>360</v>
      </c>
      <c r="H96" s="19">
        <f t="shared" si="1"/>
        <v>300</v>
      </c>
      <c r="I96" s="24">
        <v>360</v>
      </c>
    </row>
    <row r="97" spans="2:9" s="20" customFormat="1" ht="19.5" customHeight="1" x14ac:dyDescent="0.25">
      <c r="B97" s="21">
        <v>94</v>
      </c>
      <c r="C97" s="22" t="s">
        <v>161</v>
      </c>
      <c r="D97" s="23" t="s">
        <v>162</v>
      </c>
      <c r="E97" s="24">
        <v>0</v>
      </c>
      <c r="F97" s="24">
        <v>565</v>
      </c>
      <c r="G97" s="24">
        <v>678</v>
      </c>
      <c r="H97" s="19">
        <f t="shared" si="1"/>
        <v>565</v>
      </c>
      <c r="I97" s="24">
        <v>678</v>
      </c>
    </row>
    <row r="98" spans="2:9" s="20" customFormat="1" ht="19.5" customHeight="1" x14ac:dyDescent="0.25">
      <c r="B98" s="21">
        <v>95</v>
      </c>
      <c r="C98" s="22" t="s">
        <v>163</v>
      </c>
      <c r="D98" s="23" t="s">
        <v>164</v>
      </c>
      <c r="E98" s="24">
        <v>0</v>
      </c>
      <c r="F98" s="24">
        <v>565</v>
      </c>
      <c r="G98" s="24">
        <v>678</v>
      </c>
      <c r="H98" s="19">
        <f t="shared" si="1"/>
        <v>565</v>
      </c>
      <c r="I98" s="24">
        <v>678</v>
      </c>
    </row>
    <row r="99" spans="2:9" s="20" customFormat="1" ht="19.5" customHeight="1" x14ac:dyDescent="0.25">
      <c r="B99" s="21">
        <v>96</v>
      </c>
      <c r="C99" s="22" t="s">
        <v>165</v>
      </c>
      <c r="D99" s="23" t="s">
        <v>166</v>
      </c>
      <c r="E99" s="24">
        <v>0</v>
      </c>
      <c r="F99" s="24">
        <v>565</v>
      </c>
      <c r="G99" s="24">
        <v>678</v>
      </c>
      <c r="H99" s="19">
        <f t="shared" si="1"/>
        <v>565</v>
      </c>
      <c r="I99" s="24">
        <v>678</v>
      </c>
    </row>
    <row r="100" spans="2:9" s="20" customFormat="1" ht="19.5" customHeight="1" x14ac:dyDescent="0.25">
      <c r="B100" s="21">
        <v>97</v>
      </c>
      <c r="C100" s="22" t="s">
        <v>167</v>
      </c>
      <c r="D100" s="23" t="s">
        <v>152</v>
      </c>
      <c r="E100" s="24">
        <v>0</v>
      </c>
      <c r="F100" s="24">
        <v>300</v>
      </c>
      <c r="G100" s="24">
        <v>360</v>
      </c>
      <c r="H100" s="19">
        <f t="shared" si="1"/>
        <v>300</v>
      </c>
      <c r="I100" s="24">
        <v>360</v>
      </c>
    </row>
    <row r="101" spans="2:9" s="20" customFormat="1" ht="19.5" customHeight="1" x14ac:dyDescent="0.25">
      <c r="B101" s="21">
        <v>98</v>
      </c>
      <c r="C101" s="22" t="s">
        <v>168</v>
      </c>
      <c r="D101" s="23" t="s">
        <v>152</v>
      </c>
      <c r="E101" s="24">
        <v>0</v>
      </c>
      <c r="F101" s="24">
        <v>300</v>
      </c>
      <c r="G101" s="24">
        <v>360</v>
      </c>
      <c r="H101" s="19">
        <f t="shared" si="1"/>
        <v>300</v>
      </c>
      <c r="I101" s="24">
        <v>360</v>
      </c>
    </row>
    <row r="102" spans="2:9" s="20" customFormat="1" ht="19.5" customHeight="1" x14ac:dyDescent="0.25">
      <c r="B102" s="21">
        <v>99</v>
      </c>
      <c r="C102" s="22" t="s">
        <v>169</v>
      </c>
      <c r="D102" s="23" t="s">
        <v>152</v>
      </c>
      <c r="E102" s="24">
        <v>0</v>
      </c>
      <c r="F102" s="24">
        <v>300</v>
      </c>
      <c r="G102" s="24">
        <v>360</v>
      </c>
      <c r="H102" s="19">
        <f t="shared" si="1"/>
        <v>300</v>
      </c>
      <c r="I102" s="24">
        <v>360</v>
      </c>
    </row>
    <row r="103" spans="2:9" s="20" customFormat="1" ht="19.5" customHeight="1" x14ac:dyDescent="0.25">
      <c r="B103" s="21">
        <v>100</v>
      </c>
      <c r="C103" s="22" t="s">
        <v>170</v>
      </c>
      <c r="D103" s="23" t="s">
        <v>166</v>
      </c>
      <c r="E103" s="24">
        <v>0</v>
      </c>
      <c r="F103" s="24">
        <v>565</v>
      </c>
      <c r="G103" s="24">
        <v>678</v>
      </c>
      <c r="H103" s="19">
        <f t="shared" si="1"/>
        <v>565</v>
      </c>
      <c r="I103" s="24">
        <v>678</v>
      </c>
    </row>
    <row r="104" spans="2:9" s="20" customFormat="1" ht="19.5" customHeight="1" x14ac:dyDescent="0.25">
      <c r="B104" s="21">
        <v>101</v>
      </c>
      <c r="C104" s="22" t="s">
        <v>171</v>
      </c>
      <c r="D104" s="23" t="s">
        <v>166</v>
      </c>
      <c r="E104" s="24">
        <v>0</v>
      </c>
      <c r="F104" s="24">
        <v>565</v>
      </c>
      <c r="G104" s="24">
        <v>678</v>
      </c>
      <c r="H104" s="19">
        <f t="shared" si="1"/>
        <v>565</v>
      </c>
      <c r="I104" s="24">
        <v>678</v>
      </c>
    </row>
    <row r="105" spans="2:9" s="20" customFormat="1" ht="19.5" customHeight="1" x14ac:dyDescent="0.25">
      <c r="B105" s="21">
        <v>102</v>
      </c>
      <c r="C105" s="22" t="s">
        <v>172</v>
      </c>
      <c r="D105" s="23" t="s">
        <v>166</v>
      </c>
      <c r="E105" s="24">
        <v>0</v>
      </c>
      <c r="F105" s="24">
        <v>565</v>
      </c>
      <c r="G105" s="24">
        <v>678</v>
      </c>
      <c r="H105" s="19">
        <f t="shared" si="1"/>
        <v>565</v>
      </c>
      <c r="I105" s="24">
        <v>678</v>
      </c>
    </row>
    <row r="106" spans="2:9" s="20" customFormat="1" ht="19.5" customHeight="1" x14ac:dyDescent="0.25">
      <c r="B106" s="21">
        <v>103</v>
      </c>
      <c r="C106" s="22" t="s">
        <v>173</v>
      </c>
      <c r="D106" s="23" t="s">
        <v>174</v>
      </c>
      <c r="E106" s="24">
        <v>0</v>
      </c>
      <c r="F106" s="24">
        <v>317</v>
      </c>
      <c r="G106" s="24">
        <v>384</v>
      </c>
      <c r="H106" s="19">
        <f t="shared" si="1"/>
        <v>317</v>
      </c>
      <c r="I106" s="24">
        <v>380.4</v>
      </c>
    </row>
    <row r="107" spans="2:9" s="20" customFormat="1" ht="19.5" customHeight="1" x14ac:dyDescent="0.25">
      <c r="B107" s="21">
        <v>104</v>
      </c>
      <c r="C107" s="22" t="s">
        <v>175</v>
      </c>
      <c r="D107" s="23" t="s">
        <v>152</v>
      </c>
      <c r="E107" s="24">
        <v>0</v>
      </c>
      <c r="F107" s="24">
        <v>300</v>
      </c>
      <c r="G107" s="24">
        <v>360</v>
      </c>
      <c r="H107" s="19">
        <f t="shared" si="1"/>
        <v>300</v>
      </c>
      <c r="I107" s="24">
        <v>360</v>
      </c>
    </row>
    <row r="108" spans="2:9" s="20" customFormat="1" ht="19.5" customHeight="1" x14ac:dyDescent="0.25">
      <c r="B108" s="21">
        <v>105</v>
      </c>
      <c r="C108" s="22" t="s">
        <v>176</v>
      </c>
      <c r="D108" s="23" t="s">
        <v>152</v>
      </c>
      <c r="E108" s="24">
        <v>0</v>
      </c>
      <c r="F108" s="24">
        <v>300</v>
      </c>
      <c r="G108" s="24">
        <v>360</v>
      </c>
      <c r="H108" s="19">
        <f t="shared" si="1"/>
        <v>300</v>
      </c>
      <c r="I108" s="24">
        <v>360</v>
      </c>
    </row>
    <row r="109" spans="2:9" s="20" customFormat="1" ht="19.5" customHeight="1" x14ac:dyDescent="0.25">
      <c r="B109" s="21">
        <v>106</v>
      </c>
      <c r="C109" s="22" t="s">
        <v>177</v>
      </c>
      <c r="D109" s="23" t="s">
        <v>154</v>
      </c>
      <c r="E109" s="24">
        <v>0</v>
      </c>
      <c r="F109" s="24">
        <v>565</v>
      </c>
      <c r="G109" s="24">
        <v>678</v>
      </c>
      <c r="H109" s="19">
        <f t="shared" si="1"/>
        <v>565</v>
      </c>
      <c r="I109" s="24">
        <v>678</v>
      </c>
    </row>
    <row r="110" spans="2:9" s="20" customFormat="1" ht="19.5" customHeight="1" x14ac:dyDescent="0.25">
      <c r="B110" s="21">
        <v>107</v>
      </c>
      <c r="C110" s="22" t="s">
        <v>178</v>
      </c>
      <c r="D110" s="23" t="s">
        <v>152</v>
      </c>
      <c r="E110" s="24">
        <v>0</v>
      </c>
      <c r="F110" s="24">
        <v>300</v>
      </c>
      <c r="G110" s="24">
        <v>360</v>
      </c>
      <c r="H110" s="19">
        <f t="shared" si="1"/>
        <v>300</v>
      </c>
      <c r="I110" s="24">
        <v>360</v>
      </c>
    </row>
    <row r="111" spans="2:9" s="20" customFormat="1" ht="19.5" customHeight="1" x14ac:dyDescent="0.25">
      <c r="B111" s="21">
        <v>108</v>
      </c>
      <c r="C111" s="22" t="s">
        <v>179</v>
      </c>
      <c r="D111" s="23" t="s">
        <v>166</v>
      </c>
      <c r="E111" s="24">
        <v>0</v>
      </c>
      <c r="F111" s="24">
        <v>565</v>
      </c>
      <c r="G111" s="24">
        <v>678</v>
      </c>
      <c r="H111" s="19">
        <f t="shared" si="1"/>
        <v>565</v>
      </c>
      <c r="I111" s="24">
        <v>678</v>
      </c>
    </row>
    <row r="112" spans="2:9" s="20" customFormat="1" ht="19.5" customHeight="1" x14ac:dyDescent="0.25">
      <c r="B112" s="21">
        <v>109</v>
      </c>
      <c r="C112" s="22" t="s">
        <v>180</v>
      </c>
      <c r="D112" s="23" t="s">
        <v>181</v>
      </c>
      <c r="E112" s="24">
        <v>0</v>
      </c>
      <c r="F112" s="24">
        <v>187</v>
      </c>
      <c r="G112" s="24">
        <v>228</v>
      </c>
      <c r="H112" s="19">
        <f t="shared" si="1"/>
        <v>187</v>
      </c>
      <c r="I112" s="24">
        <v>224.4</v>
      </c>
    </row>
    <row r="113" spans="2:9" s="20" customFormat="1" ht="19.5" customHeight="1" x14ac:dyDescent="0.25">
      <c r="B113" s="21">
        <v>110</v>
      </c>
      <c r="C113" s="22" t="s">
        <v>182</v>
      </c>
      <c r="D113" s="23" t="s">
        <v>183</v>
      </c>
      <c r="E113" s="24">
        <v>0</v>
      </c>
      <c r="F113" s="24">
        <v>858</v>
      </c>
      <c r="G113" s="24">
        <v>1032</v>
      </c>
      <c r="H113" s="19">
        <f t="shared" si="1"/>
        <v>858</v>
      </c>
      <c r="I113" s="24">
        <v>1029.5999999999999</v>
      </c>
    </row>
    <row r="114" spans="2:9" s="20" customFormat="1" ht="19.5" customHeight="1" x14ac:dyDescent="0.25">
      <c r="B114" s="21">
        <v>111</v>
      </c>
      <c r="C114" s="22" t="s">
        <v>184</v>
      </c>
      <c r="D114" s="23" t="s">
        <v>183</v>
      </c>
      <c r="E114" s="24">
        <v>0</v>
      </c>
      <c r="F114" s="24">
        <v>891</v>
      </c>
      <c r="G114" s="24">
        <v>1074</v>
      </c>
      <c r="H114" s="19">
        <f t="shared" si="1"/>
        <v>891.00000000000011</v>
      </c>
      <c r="I114" s="24">
        <v>1069.2</v>
      </c>
    </row>
    <row r="115" spans="2:9" s="20" customFormat="1" ht="19.5" customHeight="1" x14ac:dyDescent="0.25">
      <c r="B115" s="21">
        <v>112</v>
      </c>
      <c r="C115" s="22" t="s">
        <v>185</v>
      </c>
      <c r="D115" s="23" t="s">
        <v>186</v>
      </c>
      <c r="E115" s="24">
        <v>0</v>
      </c>
      <c r="F115" s="24">
        <v>357</v>
      </c>
      <c r="G115" s="24">
        <v>432</v>
      </c>
      <c r="H115" s="19">
        <f t="shared" si="1"/>
        <v>357</v>
      </c>
      <c r="I115" s="24">
        <v>428.4</v>
      </c>
    </row>
    <row r="116" spans="2:9" s="20" customFormat="1" ht="19.5" customHeight="1" x14ac:dyDescent="0.25">
      <c r="B116" s="21">
        <v>113</v>
      </c>
      <c r="C116" s="22" t="s">
        <v>187</v>
      </c>
      <c r="D116" s="23" t="s">
        <v>186</v>
      </c>
      <c r="E116" s="24">
        <v>0</v>
      </c>
      <c r="F116" s="24">
        <v>357</v>
      </c>
      <c r="G116" s="24">
        <v>432</v>
      </c>
      <c r="H116" s="19">
        <f t="shared" si="1"/>
        <v>357</v>
      </c>
      <c r="I116" s="24">
        <v>428.4</v>
      </c>
    </row>
    <row r="117" spans="2:9" s="20" customFormat="1" ht="19.5" customHeight="1" x14ac:dyDescent="0.25">
      <c r="B117" s="21">
        <v>114</v>
      </c>
      <c r="C117" s="22" t="s">
        <v>188</v>
      </c>
      <c r="D117" s="23" t="s">
        <v>189</v>
      </c>
      <c r="E117" s="24">
        <v>0</v>
      </c>
      <c r="F117" s="24">
        <v>83</v>
      </c>
      <c r="G117" s="24">
        <v>102</v>
      </c>
      <c r="H117" s="19">
        <f t="shared" si="1"/>
        <v>83</v>
      </c>
      <c r="I117" s="24">
        <v>99.6</v>
      </c>
    </row>
    <row r="118" spans="2:9" s="20" customFormat="1" ht="19.5" customHeight="1" x14ac:dyDescent="0.25">
      <c r="B118" s="21">
        <v>115</v>
      </c>
      <c r="C118" s="22" t="s">
        <v>190</v>
      </c>
      <c r="D118" s="23" t="s">
        <v>191</v>
      </c>
      <c r="E118" s="24">
        <v>0</v>
      </c>
      <c r="F118" s="24">
        <v>166</v>
      </c>
      <c r="G118" s="24">
        <v>204</v>
      </c>
      <c r="H118" s="19">
        <f t="shared" si="1"/>
        <v>166</v>
      </c>
      <c r="I118" s="24">
        <v>199.2</v>
      </c>
    </row>
    <row r="119" spans="2:9" s="20" customFormat="1" ht="19.5" customHeight="1" x14ac:dyDescent="0.25">
      <c r="B119" s="21">
        <v>116</v>
      </c>
      <c r="C119" s="22" t="s">
        <v>192</v>
      </c>
      <c r="D119" s="23" t="s">
        <v>193</v>
      </c>
      <c r="E119" s="24">
        <v>0</v>
      </c>
      <c r="F119" s="24">
        <v>83</v>
      </c>
      <c r="G119" s="24">
        <v>102</v>
      </c>
      <c r="H119" s="19">
        <f t="shared" si="1"/>
        <v>83</v>
      </c>
      <c r="I119" s="24">
        <v>99.6</v>
      </c>
    </row>
    <row r="120" spans="2:9" s="20" customFormat="1" ht="19.5" customHeight="1" x14ac:dyDescent="0.25">
      <c r="B120" s="21">
        <v>117</v>
      </c>
      <c r="C120" s="22" t="s">
        <v>194</v>
      </c>
      <c r="D120" s="23" t="s">
        <v>193</v>
      </c>
      <c r="E120" s="24">
        <v>0</v>
      </c>
      <c r="F120" s="24">
        <v>83</v>
      </c>
      <c r="G120" s="24">
        <v>102</v>
      </c>
      <c r="H120" s="19">
        <f t="shared" si="1"/>
        <v>83</v>
      </c>
      <c r="I120" s="24">
        <v>99.6</v>
      </c>
    </row>
    <row r="121" spans="2:9" s="20" customFormat="1" ht="19.5" customHeight="1" x14ac:dyDescent="0.25">
      <c r="B121" s="21">
        <v>118</v>
      </c>
      <c r="C121" s="22" t="s">
        <v>195</v>
      </c>
      <c r="D121" s="23" t="s">
        <v>196</v>
      </c>
      <c r="E121" s="24">
        <v>0</v>
      </c>
      <c r="F121" s="24">
        <v>44</v>
      </c>
      <c r="G121" s="24">
        <v>54</v>
      </c>
      <c r="H121" s="19">
        <f t="shared" si="1"/>
        <v>44</v>
      </c>
      <c r="I121" s="24">
        <v>52.8</v>
      </c>
    </row>
    <row r="122" spans="2:9" s="20" customFormat="1" ht="19.5" customHeight="1" x14ac:dyDescent="0.25">
      <c r="B122" s="21">
        <v>119</v>
      </c>
      <c r="C122" s="22" t="s">
        <v>197</v>
      </c>
      <c r="D122" s="23" t="s">
        <v>196</v>
      </c>
      <c r="E122" s="24">
        <v>0</v>
      </c>
      <c r="F122" s="24">
        <v>44</v>
      </c>
      <c r="G122" s="24">
        <v>54</v>
      </c>
      <c r="H122" s="19">
        <f t="shared" si="1"/>
        <v>44</v>
      </c>
      <c r="I122" s="24">
        <v>52.8</v>
      </c>
    </row>
    <row r="123" spans="2:9" s="20" customFormat="1" ht="19.5" customHeight="1" x14ac:dyDescent="0.25">
      <c r="B123" s="21">
        <v>120</v>
      </c>
      <c r="C123" s="22" t="s">
        <v>198</v>
      </c>
      <c r="D123" s="23" t="s">
        <v>199</v>
      </c>
      <c r="E123" s="24">
        <v>0</v>
      </c>
      <c r="F123" s="24">
        <v>166</v>
      </c>
      <c r="G123" s="24">
        <v>204</v>
      </c>
      <c r="H123" s="19">
        <f t="shared" si="1"/>
        <v>166</v>
      </c>
      <c r="I123" s="24">
        <v>199.2</v>
      </c>
    </row>
    <row r="124" spans="2:9" s="20" customFormat="1" ht="19.5" customHeight="1" x14ac:dyDescent="0.25">
      <c r="B124" s="21">
        <v>121</v>
      </c>
      <c r="C124" s="22" t="s">
        <v>200</v>
      </c>
      <c r="D124" s="23" t="s">
        <v>199</v>
      </c>
      <c r="E124" s="24">
        <v>0</v>
      </c>
      <c r="F124" s="24">
        <v>166</v>
      </c>
      <c r="G124" s="24">
        <v>204</v>
      </c>
      <c r="H124" s="19">
        <f t="shared" si="1"/>
        <v>166</v>
      </c>
      <c r="I124" s="24">
        <v>199.2</v>
      </c>
    </row>
    <row r="125" spans="2:9" s="20" customFormat="1" ht="19.5" customHeight="1" x14ac:dyDescent="0.25">
      <c r="B125" s="21">
        <v>122</v>
      </c>
      <c r="C125" s="22" t="s">
        <v>201</v>
      </c>
      <c r="D125" s="23" t="s">
        <v>199</v>
      </c>
      <c r="E125" s="24">
        <v>0</v>
      </c>
      <c r="F125" s="24">
        <v>166</v>
      </c>
      <c r="G125" s="24">
        <v>204</v>
      </c>
      <c r="H125" s="19">
        <f t="shared" si="1"/>
        <v>166</v>
      </c>
      <c r="I125" s="24">
        <v>199.2</v>
      </c>
    </row>
    <row r="126" spans="2:9" s="20" customFormat="1" ht="19.5" customHeight="1" x14ac:dyDescent="0.25">
      <c r="B126" s="21">
        <v>123</v>
      </c>
      <c r="C126" s="22" t="s">
        <v>202</v>
      </c>
      <c r="D126" s="23" t="s">
        <v>199</v>
      </c>
      <c r="E126" s="24">
        <v>0</v>
      </c>
      <c r="F126" s="24">
        <v>166</v>
      </c>
      <c r="G126" s="24">
        <v>204</v>
      </c>
      <c r="H126" s="19">
        <f t="shared" si="1"/>
        <v>166</v>
      </c>
      <c r="I126" s="24">
        <v>199.2</v>
      </c>
    </row>
    <row r="127" spans="2:9" s="20" customFormat="1" ht="19.5" customHeight="1" x14ac:dyDescent="0.25">
      <c r="B127" s="21">
        <v>124</v>
      </c>
      <c r="C127" s="22" t="s">
        <v>203</v>
      </c>
      <c r="D127" s="23" t="s">
        <v>196</v>
      </c>
      <c r="E127" s="24">
        <v>0</v>
      </c>
      <c r="F127" s="24">
        <v>44</v>
      </c>
      <c r="G127" s="24">
        <v>54</v>
      </c>
      <c r="H127" s="19">
        <f t="shared" si="1"/>
        <v>44</v>
      </c>
      <c r="I127" s="24">
        <v>52.8</v>
      </c>
    </row>
    <row r="128" spans="2:9" s="20" customFormat="1" ht="19.5" customHeight="1" x14ac:dyDescent="0.25">
      <c r="B128" s="21">
        <v>125</v>
      </c>
      <c r="C128" s="22" t="s">
        <v>204</v>
      </c>
      <c r="D128" s="23" t="s">
        <v>205</v>
      </c>
      <c r="E128" s="24">
        <v>0</v>
      </c>
      <c r="F128" s="24">
        <v>187</v>
      </c>
      <c r="G128" s="24">
        <v>228</v>
      </c>
      <c r="H128" s="19">
        <f t="shared" si="1"/>
        <v>187</v>
      </c>
      <c r="I128" s="24">
        <v>224.4</v>
      </c>
    </row>
    <row r="129" spans="2:9" s="20" customFormat="1" ht="19.5" customHeight="1" x14ac:dyDescent="0.25">
      <c r="B129" s="21">
        <v>126</v>
      </c>
      <c r="C129" s="22" t="s">
        <v>206</v>
      </c>
      <c r="D129" s="23" t="s">
        <v>207</v>
      </c>
      <c r="E129" s="24">
        <v>0</v>
      </c>
      <c r="F129" s="24">
        <v>100</v>
      </c>
      <c r="G129" s="24">
        <v>120</v>
      </c>
      <c r="H129" s="19">
        <f t="shared" si="1"/>
        <v>100</v>
      </c>
      <c r="I129" s="24">
        <v>120</v>
      </c>
    </row>
    <row r="130" spans="2:9" s="20" customFormat="1" ht="19.5" customHeight="1" x14ac:dyDescent="0.25">
      <c r="B130" s="21">
        <v>127</v>
      </c>
      <c r="C130" s="22" t="s">
        <v>208</v>
      </c>
      <c r="D130" s="23" t="s">
        <v>209</v>
      </c>
      <c r="E130" s="24">
        <v>0</v>
      </c>
      <c r="F130" s="24">
        <v>178</v>
      </c>
      <c r="G130" s="24">
        <v>216</v>
      </c>
      <c r="H130" s="19">
        <f t="shared" si="1"/>
        <v>178</v>
      </c>
      <c r="I130" s="24">
        <v>213.6</v>
      </c>
    </row>
    <row r="131" spans="2:9" s="20" customFormat="1" ht="19.5" customHeight="1" x14ac:dyDescent="0.25">
      <c r="B131" s="21">
        <v>128</v>
      </c>
      <c r="C131" s="22" t="s">
        <v>210</v>
      </c>
      <c r="D131" s="23" t="s">
        <v>211</v>
      </c>
      <c r="E131" s="24">
        <v>0</v>
      </c>
      <c r="F131" s="24">
        <v>60</v>
      </c>
      <c r="G131" s="24">
        <v>72</v>
      </c>
      <c r="H131" s="19">
        <f t="shared" si="1"/>
        <v>60</v>
      </c>
      <c r="I131" s="24">
        <v>72</v>
      </c>
    </row>
    <row r="132" spans="2:9" s="20" customFormat="1" ht="19.5" customHeight="1" x14ac:dyDescent="0.25">
      <c r="B132" s="21">
        <v>129</v>
      </c>
      <c r="C132" s="22" t="s">
        <v>212</v>
      </c>
      <c r="D132" s="23" t="s">
        <v>211</v>
      </c>
      <c r="E132" s="24">
        <v>0</v>
      </c>
      <c r="F132" s="24">
        <v>60</v>
      </c>
      <c r="G132" s="24">
        <v>72</v>
      </c>
      <c r="H132" s="19">
        <f t="shared" si="1"/>
        <v>60</v>
      </c>
      <c r="I132" s="24">
        <v>72</v>
      </c>
    </row>
    <row r="133" spans="2:9" s="20" customFormat="1" ht="19.5" customHeight="1" x14ac:dyDescent="0.25">
      <c r="B133" s="21">
        <v>130</v>
      </c>
      <c r="C133" s="22" t="s">
        <v>213</v>
      </c>
      <c r="D133" s="23" t="s">
        <v>214</v>
      </c>
      <c r="E133" s="24">
        <v>0</v>
      </c>
      <c r="F133" s="24">
        <v>113.36</v>
      </c>
      <c r="G133" s="24">
        <v>138</v>
      </c>
      <c r="H133" s="19">
        <f t="shared" ref="H133:H196" si="2">I133/1.2</f>
        <v>113.35999999999999</v>
      </c>
      <c r="I133" s="24">
        <v>136.03199999999998</v>
      </c>
    </row>
    <row r="134" spans="2:9" s="20" customFormat="1" ht="19.5" customHeight="1" x14ac:dyDescent="0.25">
      <c r="B134" s="21">
        <v>131</v>
      </c>
      <c r="C134" s="22" t="s">
        <v>215</v>
      </c>
      <c r="D134" s="23" t="s">
        <v>216</v>
      </c>
      <c r="E134" s="24">
        <v>0</v>
      </c>
      <c r="F134" s="24">
        <v>166</v>
      </c>
      <c r="G134" s="24">
        <v>204</v>
      </c>
      <c r="H134" s="19">
        <f t="shared" si="2"/>
        <v>166</v>
      </c>
      <c r="I134" s="24">
        <v>199.2</v>
      </c>
    </row>
    <row r="135" spans="2:9" s="20" customFormat="1" ht="19.5" customHeight="1" x14ac:dyDescent="0.25">
      <c r="B135" s="21">
        <v>132</v>
      </c>
      <c r="C135" s="22" t="s">
        <v>217</v>
      </c>
      <c r="D135" s="23" t="s">
        <v>216</v>
      </c>
      <c r="E135" s="24">
        <v>0</v>
      </c>
      <c r="F135" s="24">
        <v>166</v>
      </c>
      <c r="G135" s="24">
        <v>204</v>
      </c>
      <c r="H135" s="19">
        <f t="shared" si="2"/>
        <v>166</v>
      </c>
      <c r="I135" s="24">
        <v>199.2</v>
      </c>
    </row>
    <row r="136" spans="2:9" s="20" customFormat="1" ht="19.5" customHeight="1" x14ac:dyDescent="0.25">
      <c r="B136" s="21">
        <v>133</v>
      </c>
      <c r="C136" s="22" t="s">
        <v>218</v>
      </c>
      <c r="D136" s="23" t="s">
        <v>216</v>
      </c>
      <c r="E136" s="24">
        <v>0</v>
      </c>
      <c r="F136" s="24">
        <v>166</v>
      </c>
      <c r="G136" s="24">
        <v>204</v>
      </c>
      <c r="H136" s="19">
        <f t="shared" si="2"/>
        <v>166</v>
      </c>
      <c r="I136" s="24">
        <v>199.2</v>
      </c>
    </row>
    <row r="137" spans="2:9" s="20" customFormat="1" ht="19.5" customHeight="1" x14ac:dyDescent="0.25">
      <c r="B137" s="21">
        <v>134</v>
      </c>
      <c r="C137" s="22" t="s">
        <v>219</v>
      </c>
      <c r="D137" s="23" t="s">
        <v>220</v>
      </c>
      <c r="E137" s="24">
        <v>0</v>
      </c>
      <c r="F137" s="24">
        <v>201.23</v>
      </c>
      <c r="G137" s="24">
        <v>246</v>
      </c>
      <c r="H137" s="19">
        <f t="shared" si="2"/>
        <v>201.23</v>
      </c>
      <c r="I137" s="24">
        <v>241.47599999999997</v>
      </c>
    </row>
    <row r="138" spans="2:9" s="20" customFormat="1" ht="19.5" customHeight="1" x14ac:dyDescent="0.25">
      <c r="B138" s="21">
        <v>135</v>
      </c>
      <c r="C138" s="22" t="s">
        <v>221</v>
      </c>
      <c r="D138" s="23" t="s">
        <v>222</v>
      </c>
      <c r="E138" s="24">
        <v>0</v>
      </c>
      <c r="F138" s="24">
        <v>166</v>
      </c>
      <c r="G138" s="24">
        <v>204</v>
      </c>
      <c r="H138" s="19">
        <f t="shared" si="2"/>
        <v>166</v>
      </c>
      <c r="I138" s="24">
        <v>199.2</v>
      </c>
    </row>
    <row r="139" spans="2:9" s="20" customFormat="1" ht="19.5" customHeight="1" x14ac:dyDescent="0.25">
      <c r="B139" s="21">
        <v>136</v>
      </c>
      <c r="C139" s="22" t="s">
        <v>223</v>
      </c>
      <c r="D139" s="23" t="s">
        <v>222</v>
      </c>
      <c r="E139" s="24">
        <v>0</v>
      </c>
      <c r="F139" s="24">
        <v>166</v>
      </c>
      <c r="G139" s="24">
        <v>204</v>
      </c>
      <c r="H139" s="19">
        <f t="shared" si="2"/>
        <v>166</v>
      </c>
      <c r="I139" s="24">
        <v>199.2</v>
      </c>
    </row>
    <row r="140" spans="2:9" s="20" customFormat="1" ht="19.5" customHeight="1" x14ac:dyDescent="0.25">
      <c r="B140" s="21">
        <v>137</v>
      </c>
      <c r="C140" s="22" t="s">
        <v>224</v>
      </c>
      <c r="D140" s="23" t="s">
        <v>225</v>
      </c>
      <c r="E140" s="24">
        <v>0</v>
      </c>
      <c r="F140" s="24">
        <v>151</v>
      </c>
      <c r="G140" s="24">
        <v>186</v>
      </c>
      <c r="H140" s="19">
        <f t="shared" si="2"/>
        <v>151</v>
      </c>
      <c r="I140" s="24">
        <v>181.2</v>
      </c>
    </row>
    <row r="141" spans="2:9" s="20" customFormat="1" ht="19.5" customHeight="1" x14ac:dyDescent="0.25">
      <c r="B141" s="21">
        <v>138</v>
      </c>
      <c r="C141" s="22" t="s">
        <v>226</v>
      </c>
      <c r="D141" s="23" t="s">
        <v>227</v>
      </c>
      <c r="E141" s="24">
        <v>0</v>
      </c>
      <c r="F141" s="24">
        <v>30</v>
      </c>
      <c r="G141" s="24">
        <v>36</v>
      </c>
      <c r="H141" s="19">
        <f t="shared" si="2"/>
        <v>30</v>
      </c>
      <c r="I141" s="24">
        <v>36</v>
      </c>
    </row>
    <row r="142" spans="2:9" s="20" customFormat="1" ht="19.5" customHeight="1" x14ac:dyDescent="0.25">
      <c r="B142" s="21">
        <v>139</v>
      </c>
      <c r="C142" s="22" t="s">
        <v>228</v>
      </c>
      <c r="D142" s="23" t="s">
        <v>227</v>
      </c>
      <c r="E142" s="24">
        <v>0</v>
      </c>
      <c r="F142" s="24">
        <v>30</v>
      </c>
      <c r="G142" s="24">
        <v>36</v>
      </c>
      <c r="H142" s="19">
        <f t="shared" si="2"/>
        <v>30</v>
      </c>
      <c r="I142" s="24">
        <v>36</v>
      </c>
    </row>
    <row r="143" spans="2:9" s="20" customFormat="1" ht="19.5" customHeight="1" x14ac:dyDescent="0.25">
      <c r="B143" s="21">
        <v>140</v>
      </c>
      <c r="C143" s="22" t="s">
        <v>229</v>
      </c>
      <c r="D143" s="23" t="s">
        <v>227</v>
      </c>
      <c r="E143" s="24">
        <v>0</v>
      </c>
      <c r="F143" s="24">
        <v>30</v>
      </c>
      <c r="G143" s="24">
        <v>36</v>
      </c>
      <c r="H143" s="19">
        <f t="shared" si="2"/>
        <v>30</v>
      </c>
      <c r="I143" s="24">
        <v>36</v>
      </c>
    </row>
    <row r="144" spans="2:9" s="20" customFormat="1" ht="19.5" customHeight="1" x14ac:dyDescent="0.25">
      <c r="B144" s="21">
        <v>141</v>
      </c>
      <c r="C144" s="22" t="s">
        <v>230</v>
      </c>
      <c r="D144" s="23" t="s">
        <v>227</v>
      </c>
      <c r="E144" s="24">
        <v>0</v>
      </c>
      <c r="F144" s="24">
        <v>30</v>
      </c>
      <c r="G144" s="24">
        <v>36</v>
      </c>
      <c r="H144" s="19">
        <f t="shared" si="2"/>
        <v>30</v>
      </c>
      <c r="I144" s="24">
        <v>36</v>
      </c>
    </row>
    <row r="145" spans="2:9" s="20" customFormat="1" ht="19.5" customHeight="1" x14ac:dyDescent="0.25">
      <c r="B145" s="21">
        <v>142</v>
      </c>
      <c r="C145" s="22" t="s">
        <v>231</v>
      </c>
      <c r="D145" s="23" t="s">
        <v>232</v>
      </c>
      <c r="E145" s="24">
        <v>0</v>
      </c>
      <c r="F145" s="24">
        <v>338</v>
      </c>
      <c r="G145" s="24">
        <v>408</v>
      </c>
      <c r="H145" s="19">
        <f t="shared" si="2"/>
        <v>338</v>
      </c>
      <c r="I145" s="24">
        <v>405.59999999999997</v>
      </c>
    </row>
    <row r="146" spans="2:9" s="20" customFormat="1" ht="19.5" customHeight="1" x14ac:dyDescent="0.25">
      <c r="B146" s="21">
        <v>143</v>
      </c>
      <c r="C146" s="22" t="s">
        <v>233</v>
      </c>
      <c r="D146" s="23" t="s">
        <v>234</v>
      </c>
      <c r="E146" s="24">
        <v>0</v>
      </c>
      <c r="F146" s="24">
        <v>44.81</v>
      </c>
      <c r="G146" s="24">
        <v>54</v>
      </c>
      <c r="H146" s="19">
        <f t="shared" si="2"/>
        <v>44.81</v>
      </c>
      <c r="I146" s="24">
        <v>53.771999999999998</v>
      </c>
    </row>
    <row r="147" spans="2:9" s="20" customFormat="1" ht="19.5" customHeight="1" x14ac:dyDescent="0.25">
      <c r="B147" s="21">
        <v>144</v>
      </c>
      <c r="C147" s="22" t="s">
        <v>235</v>
      </c>
      <c r="D147" s="23" t="s">
        <v>211</v>
      </c>
      <c r="E147" s="24">
        <v>0</v>
      </c>
      <c r="F147" s="24">
        <v>60</v>
      </c>
      <c r="G147" s="24">
        <v>72</v>
      </c>
      <c r="H147" s="19">
        <f t="shared" si="2"/>
        <v>60</v>
      </c>
      <c r="I147" s="24">
        <v>72</v>
      </c>
    </row>
    <row r="148" spans="2:9" s="20" customFormat="1" ht="19.5" customHeight="1" x14ac:dyDescent="0.25">
      <c r="B148" s="21">
        <v>145</v>
      </c>
      <c r="C148" s="22" t="s">
        <v>236</v>
      </c>
      <c r="D148" s="23" t="s">
        <v>237</v>
      </c>
      <c r="E148" s="24">
        <v>0</v>
      </c>
      <c r="F148" s="24">
        <v>112</v>
      </c>
      <c r="G148" s="24">
        <v>138</v>
      </c>
      <c r="H148" s="19">
        <f t="shared" si="2"/>
        <v>112.00000000000001</v>
      </c>
      <c r="I148" s="24">
        <v>134.4</v>
      </c>
    </row>
    <row r="149" spans="2:9" s="20" customFormat="1" ht="19.5" customHeight="1" x14ac:dyDescent="0.25">
      <c r="B149" s="21">
        <v>146</v>
      </c>
      <c r="C149" s="22" t="s">
        <v>238</v>
      </c>
      <c r="D149" s="23" t="s">
        <v>239</v>
      </c>
      <c r="E149" s="24">
        <v>0</v>
      </c>
      <c r="F149" s="24">
        <v>72.22</v>
      </c>
      <c r="G149" s="24">
        <v>90</v>
      </c>
      <c r="H149" s="19">
        <f t="shared" si="2"/>
        <v>72.22</v>
      </c>
      <c r="I149" s="24">
        <v>86.664000000000001</v>
      </c>
    </row>
    <row r="150" spans="2:9" s="20" customFormat="1" ht="19.5" customHeight="1" x14ac:dyDescent="0.25">
      <c r="B150" s="21">
        <v>147</v>
      </c>
      <c r="C150" s="22" t="s">
        <v>240</v>
      </c>
      <c r="D150" s="23" t="s">
        <v>239</v>
      </c>
      <c r="E150" s="24">
        <v>0</v>
      </c>
      <c r="F150" s="24">
        <v>72.22</v>
      </c>
      <c r="G150" s="24">
        <v>90</v>
      </c>
      <c r="H150" s="19">
        <f t="shared" si="2"/>
        <v>72.22</v>
      </c>
      <c r="I150" s="24">
        <v>86.664000000000001</v>
      </c>
    </row>
    <row r="151" spans="2:9" s="20" customFormat="1" ht="19.5" customHeight="1" x14ac:dyDescent="0.25">
      <c r="B151" s="21">
        <v>148</v>
      </c>
      <c r="C151" s="22" t="s">
        <v>241</v>
      </c>
      <c r="D151" s="23" t="s">
        <v>239</v>
      </c>
      <c r="E151" s="24">
        <v>0</v>
      </c>
      <c r="F151" s="24">
        <v>72.22</v>
      </c>
      <c r="G151" s="24">
        <v>90</v>
      </c>
      <c r="H151" s="19">
        <f t="shared" si="2"/>
        <v>72.22</v>
      </c>
      <c r="I151" s="24">
        <v>86.664000000000001</v>
      </c>
    </row>
    <row r="152" spans="2:9" s="20" customFormat="1" ht="19.5" customHeight="1" x14ac:dyDescent="0.25">
      <c r="B152" s="21">
        <v>149</v>
      </c>
      <c r="C152" s="22" t="s">
        <v>242</v>
      </c>
      <c r="D152" s="23" t="s">
        <v>239</v>
      </c>
      <c r="E152" s="24">
        <v>0</v>
      </c>
      <c r="F152" s="24">
        <v>72.22</v>
      </c>
      <c r="G152" s="24">
        <v>90</v>
      </c>
      <c r="H152" s="19">
        <f t="shared" si="2"/>
        <v>72.22</v>
      </c>
      <c r="I152" s="24">
        <v>86.664000000000001</v>
      </c>
    </row>
    <row r="153" spans="2:9" s="20" customFormat="1" ht="19.5" customHeight="1" x14ac:dyDescent="0.25">
      <c r="B153" s="21">
        <v>150</v>
      </c>
      <c r="C153" s="22" t="s">
        <v>243</v>
      </c>
      <c r="D153" s="23" t="s">
        <v>244</v>
      </c>
      <c r="E153" s="24">
        <v>0</v>
      </c>
      <c r="F153" s="24">
        <v>216</v>
      </c>
      <c r="G153" s="24">
        <v>264</v>
      </c>
      <c r="H153" s="19">
        <f t="shared" si="2"/>
        <v>216</v>
      </c>
      <c r="I153" s="24">
        <v>259.2</v>
      </c>
    </row>
    <row r="154" spans="2:9" s="20" customFormat="1" ht="19.5" customHeight="1" x14ac:dyDescent="0.25">
      <c r="B154" s="21">
        <v>151</v>
      </c>
      <c r="C154" s="22" t="s">
        <v>245</v>
      </c>
      <c r="D154" s="23" t="s">
        <v>246</v>
      </c>
      <c r="E154" s="24">
        <v>0</v>
      </c>
      <c r="F154" s="24">
        <v>329.22</v>
      </c>
      <c r="G154" s="24">
        <v>396</v>
      </c>
      <c r="H154" s="19">
        <f t="shared" si="2"/>
        <v>329.22</v>
      </c>
      <c r="I154" s="24">
        <v>395.06400000000002</v>
      </c>
    </row>
    <row r="155" spans="2:9" s="20" customFormat="1" ht="19.5" customHeight="1" x14ac:dyDescent="0.25">
      <c r="B155" s="21">
        <v>152</v>
      </c>
      <c r="C155" s="22" t="s">
        <v>247</v>
      </c>
      <c r="D155" s="23" t="s">
        <v>246</v>
      </c>
      <c r="E155" s="24">
        <v>0</v>
      </c>
      <c r="F155" s="24">
        <v>329.22</v>
      </c>
      <c r="G155" s="24">
        <v>396</v>
      </c>
      <c r="H155" s="19">
        <f t="shared" si="2"/>
        <v>329.22</v>
      </c>
      <c r="I155" s="24">
        <v>395.06400000000002</v>
      </c>
    </row>
    <row r="156" spans="2:9" s="20" customFormat="1" ht="19.5" customHeight="1" x14ac:dyDescent="0.25">
      <c r="B156" s="21">
        <v>153</v>
      </c>
      <c r="C156" s="22" t="s">
        <v>248</v>
      </c>
      <c r="D156" s="23" t="s">
        <v>246</v>
      </c>
      <c r="E156" s="24">
        <v>0</v>
      </c>
      <c r="F156" s="24">
        <v>329.22</v>
      </c>
      <c r="G156" s="24">
        <v>396</v>
      </c>
      <c r="H156" s="19">
        <f t="shared" si="2"/>
        <v>329.22</v>
      </c>
      <c r="I156" s="24">
        <v>395.06400000000002</v>
      </c>
    </row>
    <row r="157" spans="2:9" s="20" customFormat="1" ht="19.5" customHeight="1" x14ac:dyDescent="0.25">
      <c r="B157" s="21">
        <v>154</v>
      </c>
      <c r="C157" s="22" t="s">
        <v>249</v>
      </c>
      <c r="D157" s="23" t="s">
        <v>244</v>
      </c>
      <c r="E157" s="24">
        <v>0</v>
      </c>
      <c r="F157" s="24">
        <v>236</v>
      </c>
      <c r="G157" s="24">
        <v>288</v>
      </c>
      <c r="H157" s="19">
        <f t="shared" si="2"/>
        <v>236</v>
      </c>
      <c r="I157" s="24">
        <v>283.2</v>
      </c>
    </row>
    <row r="158" spans="2:9" s="20" customFormat="1" ht="19.5" customHeight="1" x14ac:dyDescent="0.25">
      <c r="B158" s="21">
        <v>155</v>
      </c>
      <c r="C158" s="22" t="s">
        <v>250</v>
      </c>
      <c r="D158" s="23" t="s">
        <v>251</v>
      </c>
      <c r="E158" s="24">
        <v>0</v>
      </c>
      <c r="F158" s="24">
        <v>38</v>
      </c>
      <c r="G158" s="24">
        <v>48</v>
      </c>
      <c r="H158" s="19">
        <f t="shared" si="2"/>
        <v>38</v>
      </c>
      <c r="I158" s="24">
        <v>45.6</v>
      </c>
    </row>
    <row r="159" spans="2:9" s="20" customFormat="1" ht="19.5" customHeight="1" x14ac:dyDescent="0.25">
      <c r="B159" s="21">
        <v>156</v>
      </c>
      <c r="C159" s="22" t="s">
        <v>252</v>
      </c>
      <c r="D159" s="23" t="s">
        <v>146</v>
      </c>
      <c r="E159" s="24">
        <v>0</v>
      </c>
      <c r="F159" s="24">
        <v>33.31</v>
      </c>
      <c r="G159" s="24">
        <v>42</v>
      </c>
      <c r="H159" s="19">
        <f t="shared" si="2"/>
        <v>33.31</v>
      </c>
      <c r="I159" s="24">
        <v>39.972000000000001</v>
      </c>
    </row>
    <row r="160" spans="2:9" s="20" customFormat="1" ht="19.5" customHeight="1" x14ac:dyDescent="0.25">
      <c r="B160" s="21">
        <v>157</v>
      </c>
      <c r="C160" s="22" t="s">
        <v>253</v>
      </c>
      <c r="D160" s="23" t="s">
        <v>254</v>
      </c>
      <c r="E160" s="24">
        <v>0</v>
      </c>
      <c r="F160" s="24">
        <v>166</v>
      </c>
      <c r="G160" s="24">
        <v>204</v>
      </c>
      <c r="H160" s="19">
        <f t="shared" si="2"/>
        <v>166</v>
      </c>
      <c r="I160" s="24">
        <v>199.2</v>
      </c>
    </row>
    <row r="161" spans="2:9" s="20" customFormat="1" ht="19.5" customHeight="1" x14ac:dyDescent="0.25">
      <c r="B161" s="21">
        <v>158</v>
      </c>
      <c r="C161" s="22" t="s">
        <v>255</v>
      </c>
      <c r="D161" s="23" t="s">
        <v>254</v>
      </c>
      <c r="E161" s="24">
        <v>0</v>
      </c>
      <c r="F161" s="24">
        <v>166</v>
      </c>
      <c r="G161" s="24">
        <v>204</v>
      </c>
      <c r="H161" s="19">
        <f t="shared" si="2"/>
        <v>166</v>
      </c>
      <c r="I161" s="24">
        <v>199.2</v>
      </c>
    </row>
    <row r="162" spans="2:9" s="20" customFormat="1" ht="19.5" customHeight="1" x14ac:dyDescent="0.25">
      <c r="B162" s="21">
        <v>159</v>
      </c>
      <c r="C162" s="22" t="s">
        <v>256</v>
      </c>
      <c r="D162" s="23" t="s">
        <v>254</v>
      </c>
      <c r="E162" s="24">
        <v>0</v>
      </c>
      <c r="F162" s="24">
        <v>166</v>
      </c>
      <c r="G162" s="24">
        <v>204</v>
      </c>
      <c r="H162" s="19">
        <f t="shared" si="2"/>
        <v>166</v>
      </c>
      <c r="I162" s="24">
        <v>199.2</v>
      </c>
    </row>
    <row r="163" spans="2:9" s="20" customFormat="1" ht="19.5" customHeight="1" x14ac:dyDescent="0.25">
      <c r="B163" s="21">
        <v>160</v>
      </c>
      <c r="C163" s="22" t="s">
        <v>257</v>
      </c>
      <c r="D163" s="23" t="s">
        <v>258</v>
      </c>
      <c r="E163" s="24">
        <v>0</v>
      </c>
      <c r="F163" s="24">
        <v>44</v>
      </c>
      <c r="G163" s="24">
        <v>54</v>
      </c>
      <c r="H163" s="19">
        <f t="shared" si="2"/>
        <v>44</v>
      </c>
      <c r="I163" s="24">
        <v>52.8</v>
      </c>
    </row>
    <row r="164" spans="2:9" s="20" customFormat="1" ht="19.5" customHeight="1" x14ac:dyDescent="0.25">
      <c r="B164" s="21">
        <v>161</v>
      </c>
      <c r="C164" s="22" t="s">
        <v>259</v>
      </c>
      <c r="D164" s="23" t="s">
        <v>260</v>
      </c>
      <c r="E164" s="24">
        <v>0</v>
      </c>
      <c r="F164" s="24">
        <v>166</v>
      </c>
      <c r="G164" s="24">
        <v>204</v>
      </c>
      <c r="H164" s="19">
        <f t="shared" si="2"/>
        <v>166</v>
      </c>
      <c r="I164" s="24">
        <v>199.2</v>
      </c>
    </row>
    <row r="165" spans="2:9" s="20" customFormat="1" ht="19.5" customHeight="1" x14ac:dyDescent="0.25">
      <c r="B165" s="21">
        <v>162</v>
      </c>
      <c r="C165" s="22" t="s">
        <v>261</v>
      </c>
      <c r="D165" s="23" t="s">
        <v>262</v>
      </c>
      <c r="E165" s="24">
        <v>0</v>
      </c>
      <c r="F165" s="24">
        <v>166</v>
      </c>
      <c r="G165" s="24">
        <v>204</v>
      </c>
      <c r="H165" s="19">
        <f t="shared" si="2"/>
        <v>166</v>
      </c>
      <c r="I165" s="24">
        <v>199.2</v>
      </c>
    </row>
    <row r="166" spans="2:9" s="20" customFormat="1" ht="19.5" customHeight="1" x14ac:dyDescent="0.25">
      <c r="B166" s="21">
        <v>163</v>
      </c>
      <c r="C166" s="22" t="s">
        <v>263</v>
      </c>
      <c r="D166" s="23" t="s">
        <v>264</v>
      </c>
      <c r="E166" s="24">
        <v>0</v>
      </c>
      <c r="F166" s="24">
        <v>166</v>
      </c>
      <c r="G166" s="24">
        <v>204</v>
      </c>
      <c r="H166" s="19">
        <f t="shared" si="2"/>
        <v>166</v>
      </c>
      <c r="I166" s="24">
        <v>199.2</v>
      </c>
    </row>
    <row r="167" spans="2:9" s="20" customFormat="1" ht="19.5" customHeight="1" x14ac:dyDescent="0.25">
      <c r="B167" s="21">
        <v>164</v>
      </c>
      <c r="C167" s="22" t="s">
        <v>265</v>
      </c>
      <c r="D167" s="23" t="s">
        <v>258</v>
      </c>
      <c r="E167" s="24">
        <v>0</v>
      </c>
      <c r="F167" s="24">
        <v>44</v>
      </c>
      <c r="G167" s="24">
        <v>54</v>
      </c>
      <c r="H167" s="19">
        <f t="shared" si="2"/>
        <v>44</v>
      </c>
      <c r="I167" s="24">
        <v>52.8</v>
      </c>
    </row>
    <row r="168" spans="2:9" s="20" customFormat="1" ht="19.5" customHeight="1" x14ac:dyDescent="0.25">
      <c r="B168" s="21">
        <v>165</v>
      </c>
      <c r="C168" s="22" t="s">
        <v>266</v>
      </c>
      <c r="D168" s="23" t="s">
        <v>258</v>
      </c>
      <c r="E168" s="24">
        <v>0</v>
      </c>
      <c r="F168" s="24">
        <v>44</v>
      </c>
      <c r="G168" s="24">
        <v>54</v>
      </c>
      <c r="H168" s="19">
        <f t="shared" si="2"/>
        <v>44</v>
      </c>
      <c r="I168" s="24">
        <v>52.8</v>
      </c>
    </row>
    <row r="169" spans="2:9" s="20" customFormat="1" ht="19.5" customHeight="1" x14ac:dyDescent="0.25">
      <c r="B169" s="21">
        <v>166</v>
      </c>
      <c r="C169" s="22" t="s">
        <v>267</v>
      </c>
      <c r="D169" s="23" t="s">
        <v>258</v>
      </c>
      <c r="E169" s="24">
        <v>0</v>
      </c>
      <c r="F169" s="24">
        <v>44</v>
      </c>
      <c r="G169" s="24">
        <v>54</v>
      </c>
      <c r="H169" s="19">
        <f t="shared" si="2"/>
        <v>44</v>
      </c>
      <c r="I169" s="24">
        <v>52.8</v>
      </c>
    </row>
    <row r="170" spans="2:9" s="20" customFormat="1" ht="19.5" customHeight="1" x14ac:dyDescent="0.25">
      <c r="B170" s="21">
        <v>167</v>
      </c>
      <c r="C170" s="22" t="s">
        <v>268</v>
      </c>
      <c r="D170" s="23" t="s">
        <v>258</v>
      </c>
      <c r="E170" s="24">
        <v>0</v>
      </c>
      <c r="F170" s="24">
        <v>44</v>
      </c>
      <c r="G170" s="24">
        <v>54</v>
      </c>
      <c r="H170" s="19">
        <f t="shared" si="2"/>
        <v>44</v>
      </c>
      <c r="I170" s="24">
        <v>52.8</v>
      </c>
    </row>
    <row r="171" spans="2:9" s="20" customFormat="1" ht="19.5" customHeight="1" x14ac:dyDescent="0.25">
      <c r="B171" s="21">
        <v>168</v>
      </c>
      <c r="C171" s="22" t="s">
        <v>269</v>
      </c>
      <c r="D171" s="23" t="s">
        <v>258</v>
      </c>
      <c r="E171" s="24">
        <v>0</v>
      </c>
      <c r="F171" s="24">
        <v>44</v>
      </c>
      <c r="G171" s="24">
        <v>54</v>
      </c>
      <c r="H171" s="19">
        <f t="shared" si="2"/>
        <v>44</v>
      </c>
      <c r="I171" s="24">
        <v>52.8</v>
      </c>
    </row>
    <row r="172" spans="2:9" s="20" customFormat="1" ht="19.5" customHeight="1" x14ac:dyDescent="0.25">
      <c r="B172" s="21">
        <v>169</v>
      </c>
      <c r="C172" s="22" t="s">
        <v>270</v>
      </c>
      <c r="D172" s="23" t="s">
        <v>271</v>
      </c>
      <c r="E172" s="24">
        <v>0</v>
      </c>
      <c r="F172" s="24">
        <v>30</v>
      </c>
      <c r="G172" s="24">
        <v>36</v>
      </c>
      <c r="H172" s="19">
        <f t="shared" si="2"/>
        <v>30</v>
      </c>
      <c r="I172" s="24">
        <v>36</v>
      </c>
    </row>
    <row r="173" spans="2:9" s="20" customFormat="1" ht="19.5" customHeight="1" x14ac:dyDescent="0.25">
      <c r="B173" s="21">
        <v>170</v>
      </c>
      <c r="C173" s="22" t="s">
        <v>272</v>
      </c>
      <c r="D173" s="23" t="s">
        <v>264</v>
      </c>
      <c r="E173" s="24">
        <v>0</v>
      </c>
      <c r="F173" s="24">
        <v>83</v>
      </c>
      <c r="G173" s="24">
        <v>102</v>
      </c>
      <c r="H173" s="19">
        <f t="shared" si="2"/>
        <v>83</v>
      </c>
      <c r="I173" s="24">
        <v>99.6</v>
      </c>
    </row>
    <row r="174" spans="2:9" s="20" customFormat="1" ht="19.5" customHeight="1" x14ac:dyDescent="0.25">
      <c r="B174" s="21">
        <v>171</v>
      </c>
      <c r="C174" s="22" t="s">
        <v>273</v>
      </c>
      <c r="D174" s="23" t="s">
        <v>274</v>
      </c>
      <c r="E174" s="24">
        <v>0</v>
      </c>
      <c r="F174" s="24">
        <v>380</v>
      </c>
      <c r="G174" s="24">
        <v>456</v>
      </c>
      <c r="H174" s="19">
        <f t="shared" si="2"/>
        <v>380</v>
      </c>
      <c r="I174" s="24">
        <v>456</v>
      </c>
    </row>
    <row r="175" spans="2:9" s="20" customFormat="1" ht="19.5" customHeight="1" x14ac:dyDescent="0.25">
      <c r="B175" s="21">
        <v>172</v>
      </c>
      <c r="C175" s="22" t="s">
        <v>275</v>
      </c>
      <c r="D175" s="23" t="s">
        <v>276</v>
      </c>
      <c r="E175" s="24">
        <v>0</v>
      </c>
      <c r="F175" s="24">
        <v>33.31</v>
      </c>
      <c r="G175" s="24">
        <v>42</v>
      </c>
      <c r="H175" s="19">
        <f t="shared" si="2"/>
        <v>33.31</v>
      </c>
      <c r="I175" s="24">
        <v>39.972000000000001</v>
      </c>
    </row>
    <row r="176" spans="2:9" s="20" customFormat="1" ht="19.5" customHeight="1" x14ac:dyDescent="0.25">
      <c r="B176" s="21">
        <v>173</v>
      </c>
      <c r="C176" s="22" t="s">
        <v>277</v>
      </c>
      <c r="D176" s="23" t="s">
        <v>278</v>
      </c>
      <c r="E176" s="24">
        <v>0</v>
      </c>
      <c r="F176" s="24">
        <v>666</v>
      </c>
      <c r="G176" s="24">
        <v>804</v>
      </c>
      <c r="H176" s="19">
        <f t="shared" si="2"/>
        <v>666</v>
      </c>
      <c r="I176" s="24">
        <v>799.19999999999993</v>
      </c>
    </row>
    <row r="177" spans="2:9" s="20" customFormat="1" ht="19.5" customHeight="1" x14ac:dyDescent="0.25">
      <c r="B177" s="21">
        <v>174</v>
      </c>
      <c r="C177" s="22" t="s">
        <v>279</v>
      </c>
      <c r="D177" s="23" t="s">
        <v>280</v>
      </c>
      <c r="E177" s="24">
        <v>0</v>
      </c>
      <c r="F177" s="24">
        <v>36.729999999999997</v>
      </c>
      <c r="G177" s="24">
        <v>48</v>
      </c>
      <c r="H177" s="19">
        <f t="shared" si="2"/>
        <v>36.729999999999997</v>
      </c>
      <c r="I177" s="24">
        <v>44.075999999999993</v>
      </c>
    </row>
    <row r="178" spans="2:9" s="20" customFormat="1" ht="19.5" customHeight="1" x14ac:dyDescent="0.25">
      <c r="B178" s="21">
        <v>175</v>
      </c>
      <c r="C178" s="22" t="s">
        <v>281</v>
      </c>
      <c r="D178" s="23" t="s">
        <v>278</v>
      </c>
      <c r="E178" s="24">
        <v>0</v>
      </c>
      <c r="F178" s="24">
        <v>666</v>
      </c>
      <c r="G178" s="24">
        <v>804</v>
      </c>
      <c r="H178" s="19">
        <f t="shared" si="2"/>
        <v>666</v>
      </c>
      <c r="I178" s="24">
        <v>799.19999999999993</v>
      </c>
    </row>
    <row r="179" spans="2:9" s="20" customFormat="1" ht="19.5" customHeight="1" x14ac:dyDescent="0.25">
      <c r="B179" s="21">
        <v>176</v>
      </c>
      <c r="C179" s="22" t="s">
        <v>282</v>
      </c>
      <c r="D179" s="23" t="s">
        <v>283</v>
      </c>
      <c r="E179" s="24">
        <v>0</v>
      </c>
      <c r="F179" s="24">
        <v>166</v>
      </c>
      <c r="G179" s="24">
        <v>204</v>
      </c>
      <c r="H179" s="19">
        <f t="shared" si="2"/>
        <v>166</v>
      </c>
      <c r="I179" s="24">
        <v>199.2</v>
      </c>
    </row>
    <row r="180" spans="2:9" s="20" customFormat="1" ht="19.5" customHeight="1" x14ac:dyDescent="0.25">
      <c r="B180" s="21">
        <v>177</v>
      </c>
      <c r="C180" s="22" t="s">
        <v>284</v>
      </c>
      <c r="D180" s="23" t="s">
        <v>285</v>
      </c>
      <c r="E180" s="24">
        <v>0</v>
      </c>
      <c r="F180" s="24">
        <v>666</v>
      </c>
      <c r="G180" s="24">
        <v>804</v>
      </c>
      <c r="H180" s="19">
        <f t="shared" si="2"/>
        <v>666</v>
      </c>
      <c r="I180" s="24">
        <v>799.19999999999993</v>
      </c>
    </row>
    <row r="181" spans="2:9" s="20" customFormat="1" ht="19.5" customHeight="1" x14ac:dyDescent="0.25">
      <c r="B181" s="21">
        <v>178</v>
      </c>
      <c r="C181" s="22" t="s">
        <v>286</v>
      </c>
      <c r="D181" s="23" t="s">
        <v>287</v>
      </c>
      <c r="E181" s="24">
        <v>0</v>
      </c>
      <c r="F181" s="24">
        <v>166</v>
      </c>
      <c r="G181" s="24">
        <v>204</v>
      </c>
      <c r="H181" s="19">
        <f t="shared" si="2"/>
        <v>166</v>
      </c>
      <c r="I181" s="24">
        <v>199.2</v>
      </c>
    </row>
    <row r="182" spans="2:9" s="20" customFormat="1" ht="19.5" customHeight="1" x14ac:dyDescent="0.25">
      <c r="B182" s="21">
        <v>179</v>
      </c>
      <c r="C182" s="22" t="s">
        <v>288</v>
      </c>
      <c r="D182" s="23" t="s">
        <v>289</v>
      </c>
      <c r="E182" s="24">
        <v>0</v>
      </c>
      <c r="F182" s="24">
        <v>494</v>
      </c>
      <c r="G182" s="24">
        <v>594</v>
      </c>
      <c r="H182" s="19">
        <f t="shared" si="2"/>
        <v>494</v>
      </c>
      <c r="I182" s="24">
        <v>592.79999999999995</v>
      </c>
    </row>
    <row r="183" spans="2:9" s="20" customFormat="1" ht="19.5" customHeight="1" x14ac:dyDescent="0.25">
      <c r="B183" s="21">
        <v>180</v>
      </c>
      <c r="C183" s="22" t="s">
        <v>290</v>
      </c>
      <c r="D183" s="23" t="s">
        <v>291</v>
      </c>
      <c r="E183" s="24">
        <v>0</v>
      </c>
      <c r="F183" s="24">
        <v>30</v>
      </c>
      <c r="G183" s="24">
        <v>36</v>
      </c>
      <c r="H183" s="19">
        <f t="shared" si="2"/>
        <v>30</v>
      </c>
      <c r="I183" s="24">
        <v>36</v>
      </c>
    </row>
    <row r="184" spans="2:9" s="20" customFormat="1" ht="19.5" customHeight="1" x14ac:dyDescent="0.25">
      <c r="B184" s="21">
        <v>181</v>
      </c>
      <c r="C184" s="22" t="s">
        <v>292</v>
      </c>
      <c r="D184" s="23" t="s">
        <v>293</v>
      </c>
      <c r="E184" s="24">
        <v>0</v>
      </c>
      <c r="F184" s="24">
        <v>171.91</v>
      </c>
      <c r="G184" s="24">
        <v>210</v>
      </c>
      <c r="H184" s="19">
        <f t="shared" si="2"/>
        <v>171.91</v>
      </c>
      <c r="I184" s="24">
        <v>206.292</v>
      </c>
    </row>
    <row r="185" spans="2:9" s="20" customFormat="1" ht="19.5" customHeight="1" x14ac:dyDescent="0.25">
      <c r="B185" s="21">
        <v>182</v>
      </c>
      <c r="C185" s="22" t="s">
        <v>294</v>
      </c>
      <c r="D185" s="23" t="s">
        <v>271</v>
      </c>
      <c r="E185" s="24">
        <v>0</v>
      </c>
      <c r="F185" s="24">
        <v>15</v>
      </c>
      <c r="G185" s="24">
        <v>18</v>
      </c>
      <c r="H185" s="19">
        <f t="shared" si="2"/>
        <v>15</v>
      </c>
      <c r="I185" s="24">
        <v>18</v>
      </c>
    </row>
    <row r="186" spans="2:9" s="20" customFormat="1" ht="19.5" customHeight="1" x14ac:dyDescent="0.25">
      <c r="B186" s="21">
        <v>183</v>
      </c>
      <c r="C186" s="22" t="s">
        <v>295</v>
      </c>
      <c r="D186" s="23" t="s">
        <v>296</v>
      </c>
      <c r="E186" s="24">
        <v>0</v>
      </c>
      <c r="F186" s="24">
        <v>380</v>
      </c>
      <c r="G186" s="24">
        <v>456</v>
      </c>
      <c r="H186" s="19">
        <f t="shared" si="2"/>
        <v>380</v>
      </c>
      <c r="I186" s="24">
        <v>456</v>
      </c>
    </row>
    <row r="187" spans="2:9" s="20" customFormat="1" ht="19.5" customHeight="1" x14ac:dyDescent="0.25">
      <c r="B187" s="21">
        <v>184</v>
      </c>
      <c r="C187" s="22" t="s">
        <v>297</v>
      </c>
      <c r="D187" s="23" t="s">
        <v>296</v>
      </c>
      <c r="E187" s="24">
        <v>0</v>
      </c>
      <c r="F187" s="24">
        <v>380</v>
      </c>
      <c r="G187" s="24">
        <v>456</v>
      </c>
      <c r="H187" s="19">
        <f t="shared" si="2"/>
        <v>380</v>
      </c>
      <c r="I187" s="24">
        <v>456</v>
      </c>
    </row>
    <row r="188" spans="2:9" s="20" customFormat="1" ht="19.5" customHeight="1" x14ac:dyDescent="0.25">
      <c r="B188" s="21">
        <v>185</v>
      </c>
      <c r="C188" s="22" t="s">
        <v>298</v>
      </c>
      <c r="D188" s="23" t="s">
        <v>296</v>
      </c>
      <c r="E188" s="24">
        <v>0</v>
      </c>
      <c r="F188" s="24">
        <v>380</v>
      </c>
      <c r="G188" s="24">
        <v>456</v>
      </c>
      <c r="H188" s="19">
        <f t="shared" si="2"/>
        <v>380</v>
      </c>
      <c r="I188" s="24">
        <v>456</v>
      </c>
    </row>
    <row r="189" spans="2:9" s="20" customFormat="1" ht="19.5" customHeight="1" x14ac:dyDescent="0.25">
      <c r="B189" s="21">
        <v>186</v>
      </c>
      <c r="C189" s="22" t="s">
        <v>299</v>
      </c>
      <c r="D189" s="23" t="s">
        <v>300</v>
      </c>
      <c r="E189" s="24">
        <v>0</v>
      </c>
      <c r="F189" s="24">
        <v>106</v>
      </c>
      <c r="G189" s="24">
        <v>132</v>
      </c>
      <c r="H189" s="19">
        <f t="shared" si="2"/>
        <v>106</v>
      </c>
      <c r="I189" s="24">
        <v>127.19999999999999</v>
      </c>
    </row>
    <row r="190" spans="2:9" s="20" customFormat="1" ht="19.5" customHeight="1" x14ac:dyDescent="0.25">
      <c r="B190" s="21">
        <v>187</v>
      </c>
      <c r="C190" s="22" t="s">
        <v>301</v>
      </c>
      <c r="D190" s="23" t="s">
        <v>302</v>
      </c>
      <c r="E190" s="24">
        <v>0</v>
      </c>
      <c r="F190" s="24">
        <v>166</v>
      </c>
      <c r="G190" s="24">
        <v>204</v>
      </c>
      <c r="H190" s="19">
        <f t="shared" si="2"/>
        <v>166</v>
      </c>
      <c r="I190" s="24">
        <v>199.2</v>
      </c>
    </row>
    <row r="191" spans="2:9" s="20" customFormat="1" ht="19.5" customHeight="1" x14ac:dyDescent="0.25">
      <c r="B191" s="21">
        <v>188</v>
      </c>
      <c r="C191" s="22" t="s">
        <v>303</v>
      </c>
      <c r="D191" s="23" t="s">
        <v>304</v>
      </c>
      <c r="E191" s="24">
        <v>0</v>
      </c>
      <c r="F191" s="24">
        <v>44</v>
      </c>
      <c r="G191" s="24">
        <v>54</v>
      </c>
      <c r="H191" s="19">
        <f t="shared" si="2"/>
        <v>44</v>
      </c>
      <c r="I191" s="24">
        <v>52.8</v>
      </c>
    </row>
    <row r="192" spans="2:9" s="20" customFormat="1" ht="19.5" customHeight="1" x14ac:dyDescent="0.25">
      <c r="B192" s="21">
        <v>189</v>
      </c>
      <c r="C192" s="22" t="s">
        <v>305</v>
      </c>
      <c r="D192" s="23" t="s">
        <v>306</v>
      </c>
      <c r="E192" s="24">
        <v>0</v>
      </c>
      <c r="F192" s="24">
        <v>40.590000000000003</v>
      </c>
      <c r="G192" s="24">
        <v>54</v>
      </c>
      <c r="H192" s="19">
        <f t="shared" si="2"/>
        <v>40.590000000000003</v>
      </c>
      <c r="I192" s="24">
        <v>48.708000000000006</v>
      </c>
    </row>
    <row r="193" spans="2:9" s="20" customFormat="1" ht="19.5" customHeight="1" x14ac:dyDescent="0.25">
      <c r="B193" s="21">
        <v>190</v>
      </c>
      <c r="C193" s="22" t="s">
        <v>307</v>
      </c>
      <c r="D193" s="23" t="s">
        <v>308</v>
      </c>
      <c r="E193" s="24">
        <v>0</v>
      </c>
      <c r="F193" s="24">
        <v>83</v>
      </c>
      <c r="G193" s="24">
        <v>102</v>
      </c>
      <c r="H193" s="19">
        <f t="shared" si="2"/>
        <v>83</v>
      </c>
      <c r="I193" s="24">
        <v>99.6</v>
      </c>
    </row>
    <row r="194" spans="2:9" s="20" customFormat="1" ht="19.5" customHeight="1" x14ac:dyDescent="0.25">
      <c r="B194" s="21">
        <v>191</v>
      </c>
      <c r="C194" s="22" t="s">
        <v>309</v>
      </c>
      <c r="D194" s="23" t="s">
        <v>310</v>
      </c>
      <c r="E194" s="24">
        <v>0</v>
      </c>
      <c r="F194" s="24">
        <v>83</v>
      </c>
      <c r="G194" s="24">
        <v>102</v>
      </c>
      <c r="H194" s="19">
        <f t="shared" si="2"/>
        <v>83</v>
      </c>
      <c r="I194" s="24">
        <v>99.6</v>
      </c>
    </row>
    <row r="195" spans="2:9" s="20" customFormat="1" ht="19.5" customHeight="1" x14ac:dyDescent="0.25">
      <c r="B195" s="21">
        <v>192</v>
      </c>
      <c r="C195" s="22" t="s">
        <v>311</v>
      </c>
      <c r="D195" s="23" t="s">
        <v>296</v>
      </c>
      <c r="E195" s="24">
        <v>0</v>
      </c>
      <c r="F195" s="24">
        <v>380</v>
      </c>
      <c r="G195" s="24">
        <v>456</v>
      </c>
      <c r="H195" s="19">
        <f t="shared" si="2"/>
        <v>380</v>
      </c>
      <c r="I195" s="24">
        <v>456</v>
      </c>
    </row>
    <row r="196" spans="2:9" s="20" customFormat="1" ht="19.5" customHeight="1" x14ac:dyDescent="0.25">
      <c r="B196" s="21">
        <v>193</v>
      </c>
      <c r="C196" s="22" t="s">
        <v>312</v>
      </c>
      <c r="D196" s="23" t="s">
        <v>313</v>
      </c>
      <c r="E196" s="24">
        <v>0</v>
      </c>
      <c r="F196" s="24">
        <v>83</v>
      </c>
      <c r="G196" s="24">
        <v>102</v>
      </c>
      <c r="H196" s="19">
        <f t="shared" si="2"/>
        <v>83</v>
      </c>
      <c r="I196" s="24">
        <v>99.6</v>
      </c>
    </row>
    <row r="197" spans="2:9" s="20" customFormat="1" ht="19.5" customHeight="1" x14ac:dyDescent="0.25">
      <c r="B197" s="21">
        <v>194</v>
      </c>
      <c r="C197" s="22" t="s">
        <v>314</v>
      </c>
      <c r="D197" s="23" t="s">
        <v>300</v>
      </c>
      <c r="E197" s="24">
        <v>0</v>
      </c>
      <c r="F197" s="24">
        <v>106</v>
      </c>
      <c r="G197" s="24">
        <v>132</v>
      </c>
      <c r="H197" s="19">
        <f t="shared" ref="H197:H260" si="3">I197/1.2</f>
        <v>106</v>
      </c>
      <c r="I197" s="24">
        <v>127.19999999999999</v>
      </c>
    </row>
    <row r="198" spans="2:9" s="20" customFormat="1" ht="19.5" customHeight="1" x14ac:dyDescent="0.25">
      <c r="B198" s="21">
        <v>195</v>
      </c>
      <c r="C198" s="22" t="s">
        <v>315</v>
      </c>
      <c r="D198" s="23" t="s">
        <v>300</v>
      </c>
      <c r="E198" s="24">
        <v>0</v>
      </c>
      <c r="F198" s="24">
        <v>106</v>
      </c>
      <c r="G198" s="24">
        <v>132</v>
      </c>
      <c r="H198" s="19">
        <f t="shared" si="3"/>
        <v>106</v>
      </c>
      <c r="I198" s="24">
        <v>127.19999999999999</v>
      </c>
    </row>
    <row r="199" spans="2:9" s="20" customFormat="1" ht="19.5" customHeight="1" x14ac:dyDescent="0.25">
      <c r="B199" s="21">
        <v>196</v>
      </c>
      <c r="C199" s="22" t="s">
        <v>316</v>
      </c>
      <c r="D199" s="23" t="s">
        <v>317</v>
      </c>
      <c r="E199" s="24">
        <v>0</v>
      </c>
      <c r="F199" s="24">
        <v>151</v>
      </c>
      <c r="G199" s="24">
        <v>186</v>
      </c>
      <c r="H199" s="19">
        <f t="shared" si="3"/>
        <v>151</v>
      </c>
      <c r="I199" s="24">
        <v>181.2</v>
      </c>
    </row>
    <row r="200" spans="2:9" s="20" customFormat="1" ht="19.5" customHeight="1" x14ac:dyDescent="0.25">
      <c r="B200" s="21">
        <v>197</v>
      </c>
      <c r="C200" s="22" t="s">
        <v>318</v>
      </c>
      <c r="D200" s="23" t="s">
        <v>258</v>
      </c>
      <c r="E200" s="24">
        <v>0</v>
      </c>
      <c r="F200" s="24">
        <v>44</v>
      </c>
      <c r="G200" s="24">
        <v>54</v>
      </c>
      <c r="H200" s="19">
        <f t="shared" si="3"/>
        <v>44</v>
      </c>
      <c r="I200" s="24">
        <v>52.8</v>
      </c>
    </row>
    <row r="201" spans="2:9" s="20" customFormat="1" ht="19.5" customHeight="1" x14ac:dyDescent="0.25">
      <c r="B201" s="21">
        <v>198</v>
      </c>
      <c r="C201" s="22" t="s">
        <v>319</v>
      </c>
      <c r="D201" s="23" t="s">
        <v>258</v>
      </c>
      <c r="E201" s="24">
        <v>0</v>
      </c>
      <c r="F201" s="24">
        <v>44</v>
      </c>
      <c r="G201" s="24">
        <v>54</v>
      </c>
      <c r="H201" s="19">
        <f t="shared" si="3"/>
        <v>44</v>
      </c>
      <c r="I201" s="24">
        <v>52.8</v>
      </c>
    </row>
    <row r="202" spans="2:9" s="20" customFormat="1" ht="19.5" customHeight="1" x14ac:dyDescent="0.25">
      <c r="B202" s="21">
        <v>199</v>
      </c>
      <c r="C202" s="22" t="s">
        <v>320</v>
      </c>
      <c r="D202" s="23" t="s">
        <v>321</v>
      </c>
      <c r="E202" s="24">
        <v>0</v>
      </c>
      <c r="F202" s="24">
        <v>105</v>
      </c>
      <c r="G202" s="24">
        <v>126</v>
      </c>
      <c r="H202" s="19">
        <f t="shared" si="3"/>
        <v>105</v>
      </c>
      <c r="I202" s="24">
        <v>126</v>
      </c>
    </row>
    <row r="203" spans="2:9" s="20" customFormat="1" ht="19.5" customHeight="1" x14ac:dyDescent="0.25">
      <c r="B203" s="21">
        <v>200</v>
      </c>
      <c r="C203" s="22" t="s">
        <v>322</v>
      </c>
      <c r="D203" s="23" t="s">
        <v>323</v>
      </c>
      <c r="E203" s="24">
        <v>0</v>
      </c>
      <c r="F203" s="24">
        <v>48</v>
      </c>
      <c r="G203" s="24">
        <v>60</v>
      </c>
      <c r="H203" s="19">
        <f t="shared" si="3"/>
        <v>48</v>
      </c>
      <c r="I203" s="24">
        <v>57.599999999999994</v>
      </c>
    </row>
    <row r="204" spans="2:9" s="20" customFormat="1" ht="19.5" customHeight="1" x14ac:dyDescent="0.25">
      <c r="B204" s="21">
        <v>201</v>
      </c>
      <c r="C204" s="22" t="s">
        <v>324</v>
      </c>
      <c r="D204" s="23" t="s">
        <v>317</v>
      </c>
      <c r="E204" s="24">
        <v>0</v>
      </c>
      <c r="F204" s="24">
        <v>151</v>
      </c>
      <c r="G204" s="24">
        <v>186</v>
      </c>
      <c r="H204" s="19">
        <f t="shared" si="3"/>
        <v>151</v>
      </c>
      <c r="I204" s="24">
        <v>181.2</v>
      </c>
    </row>
    <row r="205" spans="2:9" s="20" customFormat="1" ht="19.5" customHeight="1" x14ac:dyDescent="0.25">
      <c r="B205" s="21">
        <v>202</v>
      </c>
      <c r="C205" s="22" t="s">
        <v>325</v>
      </c>
      <c r="D205" s="23" t="s">
        <v>326</v>
      </c>
      <c r="E205" s="24">
        <v>0</v>
      </c>
      <c r="F205" s="24">
        <v>151</v>
      </c>
      <c r="G205" s="24">
        <v>186</v>
      </c>
      <c r="H205" s="19">
        <f t="shared" si="3"/>
        <v>151</v>
      </c>
      <c r="I205" s="24">
        <v>181.2</v>
      </c>
    </row>
    <row r="206" spans="2:9" s="20" customFormat="1" ht="19.5" customHeight="1" x14ac:dyDescent="0.25">
      <c r="B206" s="21">
        <v>203</v>
      </c>
      <c r="C206" s="22" t="s">
        <v>327</v>
      </c>
      <c r="D206" s="23" t="s">
        <v>328</v>
      </c>
      <c r="E206" s="24">
        <v>0</v>
      </c>
      <c r="F206" s="24">
        <v>125</v>
      </c>
      <c r="G206" s="24">
        <v>150</v>
      </c>
      <c r="H206" s="19">
        <f t="shared" si="3"/>
        <v>125</v>
      </c>
      <c r="I206" s="24">
        <v>150</v>
      </c>
    </row>
    <row r="207" spans="2:9" s="20" customFormat="1" ht="19.5" customHeight="1" x14ac:dyDescent="0.25">
      <c r="B207" s="21">
        <v>204</v>
      </c>
      <c r="C207" s="22" t="s">
        <v>329</v>
      </c>
      <c r="D207" s="23" t="s">
        <v>330</v>
      </c>
      <c r="E207" s="24">
        <v>0</v>
      </c>
      <c r="F207" s="24">
        <v>166</v>
      </c>
      <c r="G207" s="24">
        <v>204</v>
      </c>
      <c r="H207" s="19">
        <f t="shared" si="3"/>
        <v>166</v>
      </c>
      <c r="I207" s="24">
        <v>199.2</v>
      </c>
    </row>
    <row r="208" spans="2:9" s="20" customFormat="1" ht="19.5" customHeight="1" x14ac:dyDescent="0.25">
      <c r="B208" s="21">
        <v>205</v>
      </c>
      <c r="C208" s="22" t="s">
        <v>331</v>
      </c>
      <c r="D208" s="23" t="s">
        <v>330</v>
      </c>
      <c r="E208" s="24">
        <v>0</v>
      </c>
      <c r="F208" s="24">
        <v>166</v>
      </c>
      <c r="G208" s="24">
        <v>204</v>
      </c>
      <c r="H208" s="19">
        <f t="shared" si="3"/>
        <v>166</v>
      </c>
      <c r="I208" s="24">
        <v>199.2</v>
      </c>
    </row>
    <row r="209" spans="2:9" s="20" customFormat="1" ht="19.5" customHeight="1" x14ac:dyDescent="0.25">
      <c r="B209" s="21">
        <v>206</v>
      </c>
      <c r="C209" s="22" t="s">
        <v>332</v>
      </c>
      <c r="D209" s="23" t="s">
        <v>193</v>
      </c>
      <c r="E209" s="24">
        <v>0</v>
      </c>
      <c r="F209" s="24">
        <v>166</v>
      </c>
      <c r="G209" s="24">
        <v>204</v>
      </c>
      <c r="H209" s="19">
        <f t="shared" si="3"/>
        <v>166</v>
      </c>
      <c r="I209" s="24">
        <v>199.2</v>
      </c>
    </row>
    <row r="210" spans="2:9" s="20" customFormat="1" ht="19.5" customHeight="1" x14ac:dyDescent="0.25">
      <c r="B210" s="21">
        <v>207</v>
      </c>
      <c r="C210" s="22" t="s">
        <v>333</v>
      </c>
      <c r="D210" s="23" t="s">
        <v>264</v>
      </c>
      <c r="E210" s="24">
        <v>0</v>
      </c>
      <c r="F210" s="24">
        <v>166</v>
      </c>
      <c r="G210" s="24">
        <v>204</v>
      </c>
      <c r="H210" s="19">
        <f t="shared" si="3"/>
        <v>166</v>
      </c>
      <c r="I210" s="24">
        <v>199.2</v>
      </c>
    </row>
    <row r="211" spans="2:9" s="20" customFormat="1" ht="19.5" customHeight="1" x14ac:dyDescent="0.25">
      <c r="B211" s="21">
        <v>208</v>
      </c>
      <c r="C211" s="22" t="s">
        <v>334</v>
      </c>
      <c r="D211" s="23" t="s">
        <v>335</v>
      </c>
      <c r="E211" s="24">
        <v>0</v>
      </c>
      <c r="F211" s="24">
        <v>83</v>
      </c>
      <c r="G211" s="24">
        <v>102</v>
      </c>
      <c r="H211" s="19">
        <f t="shared" si="3"/>
        <v>83</v>
      </c>
      <c r="I211" s="24">
        <v>99.6</v>
      </c>
    </row>
    <row r="212" spans="2:9" s="20" customFormat="1" ht="19.5" customHeight="1" x14ac:dyDescent="0.25">
      <c r="B212" s="21">
        <v>209</v>
      </c>
      <c r="C212" s="22" t="s">
        <v>336</v>
      </c>
      <c r="D212" s="23" t="s">
        <v>335</v>
      </c>
      <c r="E212" s="24">
        <v>0</v>
      </c>
      <c r="F212" s="24">
        <v>83</v>
      </c>
      <c r="G212" s="24">
        <v>102</v>
      </c>
      <c r="H212" s="19">
        <f t="shared" si="3"/>
        <v>83</v>
      </c>
      <c r="I212" s="24">
        <v>99.6</v>
      </c>
    </row>
    <row r="213" spans="2:9" s="20" customFormat="1" ht="19.5" customHeight="1" x14ac:dyDescent="0.25">
      <c r="B213" s="21">
        <v>210</v>
      </c>
      <c r="C213" s="22" t="s">
        <v>337</v>
      </c>
      <c r="D213" s="23" t="s">
        <v>304</v>
      </c>
      <c r="E213" s="24">
        <v>0</v>
      </c>
      <c r="F213" s="24">
        <v>44</v>
      </c>
      <c r="G213" s="24">
        <v>54</v>
      </c>
      <c r="H213" s="19">
        <f t="shared" si="3"/>
        <v>44</v>
      </c>
      <c r="I213" s="24">
        <v>52.8</v>
      </c>
    </row>
    <row r="214" spans="2:9" s="20" customFormat="1" ht="19.5" customHeight="1" x14ac:dyDescent="0.25">
      <c r="B214" s="21">
        <v>211</v>
      </c>
      <c r="C214" s="22" t="s">
        <v>338</v>
      </c>
      <c r="D214" s="23" t="s">
        <v>339</v>
      </c>
      <c r="E214" s="24">
        <v>0</v>
      </c>
      <c r="F214" s="24">
        <v>437.13</v>
      </c>
      <c r="G214" s="24">
        <v>528</v>
      </c>
      <c r="H214" s="19">
        <f t="shared" si="3"/>
        <v>437.12999999999994</v>
      </c>
      <c r="I214" s="24">
        <v>524.55599999999993</v>
      </c>
    </row>
    <row r="215" spans="2:9" s="20" customFormat="1" ht="19.5" customHeight="1" x14ac:dyDescent="0.25">
      <c r="B215" s="21">
        <v>212</v>
      </c>
      <c r="C215" s="22" t="s">
        <v>340</v>
      </c>
      <c r="D215" s="23" t="s">
        <v>341</v>
      </c>
      <c r="E215" s="24">
        <v>0</v>
      </c>
      <c r="F215" s="24">
        <v>173.66</v>
      </c>
      <c r="G215" s="24">
        <v>210</v>
      </c>
      <c r="H215" s="19">
        <f t="shared" si="3"/>
        <v>173.66</v>
      </c>
      <c r="I215" s="24">
        <v>208.392</v>
      </c>
    </row>
    <row r="216" spans="2:9" s="20" customFormat="1" ht="19.5" customHeight="1" x14ac:dyDescent="0.25">
      <c r="B216" s="21">
        <v>213</v>
      </c>
      <c r="C216" s="22" t="s">
        <v>342</v>
      </c>
      <c r="D216" s="23" t="s">
        <v>343</v>
      </c>
      <c r="E216" s="24">
        <v>0</v>
      </c>
      <c r="F216" s="24">
        <v>151</v>
      </c>
      <c r="G216" s="24">
        <v>186</v>
      </c>
      <c r="H216" s="19">
        <f t="shared" si="3"/>
        <v>151</v>
      </c>
      <c r="I216" s="24">
        <v>181.2</v>
      </c>
    </row>
    <row r="217" spans="2:9" s="20" customFormat="1" ht="19.5" customHeight="1" x14ac:dyDescent="0.25">
      <c r="B217" s="21">
        <v>214</v>
      </c>
      <c r="C217" s="22" t="s">
        <v>344</v>
      </c>
      <c r="D217" s="23" t="s">
        <v>343</v>
      </c>
      <c r="E217" s="24">
        <v>0</v>
      </c>
      <c r="F217" s="24">
        <v>151</v>
      </c>
      <c r="G217" s="24">
        <v>186</v>
      </c>
      <c r="H217" s="19">
        <f t="shared" si="3"/>
        <v>151</v>
      </c>
      <c r="I217" s="24">
        <v>181.2</v>
      </c>
    </row>
    <row r="218" spans="2:9" s="20" customFormat="1" ht="19.5" customHeight="1" x14ac:dyDescent="0.25">
      <c r="B218" s="21">
        <v>215</v>
      </c>
      <c r="C218" s="22" t="s">
        <v>345</v>
      </c>
      <c r="D218" s="23" t="s">
        <v>343</v>
      </c>
      <c r="E218" s="24">
        <v>0</v>
      </c>
      <c r="F218" s="24">
        <v>151</v>
      </c>
      <c r="G218" s="24">
        <v>186</v>
      </c>
      <c r="H218" s="19">
        <f t="shared" si="3"/>
        <v>151</v>
      </c>
      <c r="I218" s="24">
        <v>181.2</v>
      </c>
    </row>
    <row r="219" spans="2:9" s="20" customFormat="1" ht="19.5" customHeight="1" x14ac:dyDescent="0.25">
      <c r="B219" s="21">
        <v>216</v>
      </c>
      <c r="C219" s="22" t="s">
        <v>346</v>
      </c>
      <c r="D219" s="23" t="s">
        <v>347</v>
      </c>
      <c r="E219" s="24">
        <v>0</v>
      </c>
      <c r="F219" s="24">
        <v>130</v>
      </c>
      <c r="G219" s="24">
        <v>156</v>
      </c>
      <c r="H219" s="19">
        <f t="shared" si="3"/>
        <v>130</v>
      </c>
      <c r="I219" s="24">
        <v>156</v>
      </c>
    </row>
    <row r="220" spans="2:9" s="20" customFormat="1" ht="19.5" customHeight="1" x14ac:dyDescent="0.25">
      <c r="B220" s="21">
        <v>217</v>
      </c>
      <c r="C220" s="22" t="s">
        <v>348</v>
      </c>
      <c r="D220" s="23" t="s">
        <v>335</v>
      </c>
      <c r="E220" s="24">
        <v>0</v>
      </c>
      <c r="F220" s="24">
        <v>166</v>
      </c>
      <c r="G220" s="24">
        <v>204</v>
      </c>
      <c r="H220" s="19">
        <f t="shared" si="3"/>
        <v>166</v>
      </c>
      <c r="I220" s="24">
        <v>199.2</v>
      </c>
    </row>
    <row r="221" spans="2:9" s="20" customFormat="1" ht="19.5" customHeight="1" x14ac:dyDescent="0.25">
      <c r="B221" s="21">
        <v>218</v>
      </c>
      <c r="C221" s="22" t="s">
        <v>349</v>
      </c>
      <c r="D221" s="23" t="s">
        <v>335</v>
      </c>
      <c r="E221" s="24">
        <v>0</v>
      </c>
      <c r="F221" s="24">
        <v>166</v>
      </c>
      <c r="G221" s="24">
        <v>204</v>
      </c>
      <c r="H221" s="19">
        <f t="shared" si="3"/>
        <v>166</v>
      </c>
      <c r="I221" s="24">
        <v>199.2</v>
      </c>
    </row>
    <row r="222" spans="2:9" s="20" customFormat="1" ht="19.5" customHeight="1" x14ac:dyDescent="0.25">
      <c r="B222" s="21">
        <v>219</v>
      </c>
      <c r="C222" s="22" t="s">
        <v>350</v>
      </c>
      <c r="D222" s="23" t="s">
        <v>351</v>
      </c>
      <c r="E222" s="24">
        <v>0</v>
      </c>
      <c r="F222" s="24">
        <v>21</v>
      </c>
      <c r="G222" s="24">
        <v>30</v>
      </c>
      <c r="H222" s="19">
        <f t="shared" si="3"/>
        <v>21</v>
      </c>
      <c r="I222" s="24">
        <v>25.2</v>
      </c>
    </row>
    <row r="223" spans="2:9" s="20" customFormat="1" ht="19.5" customHeight="1" x14ac:dyDescent="0.25">
      <c r="B223" s="21">
        <v>220</v>
      </c>
      <c r="C223" s="22" t="s">
        <v>352</v>
      </c>
      <c r="D223" s="23" t="s">
        <v>353</v>
      </c>
      <c r="E223" s="24">
        <v>0</v>
      </c>
      <c r="F223" s="24">
        <v>226</v>
      </c>
      <c r="G223" s="24">
        <v>276</v>
      </c>
      <c r="H223" s="19">
        <f t="shared" si="3"/>
        <v>226</v>
      </c>
      <c r="I223" s="24">
        <v>271.2</v>
      </c>
    </row>
    <row r="224" spans="2:9" s="20" customFormat="1" ht="19.5" customHeight="1" x14ac:dyDescent="0.25">
      <c r="B224" s="21">
        <v>221</v>
      </c>
      <c r="C224" s="22" t="s">
        <v>354</v>
      </c>
      <c r="D224" s="23" t="s">
        <v>355</v>
      </c>
      <c r="E224" s="24">
        <v>0</v>
      </c>
      <c r="F224" s="24">
        <v>166</v>
      </c>
      <c r="G224" s="24">
        <v>204</v>
      </c>
      <c r="H224" s="19">
        <f t="shared" si="3"/>
        <v>166</v>
      </c>
      <c r="I224" s="24">
        <v>199.2</v>
      </c>
    </row>
    <row r="225" spans="2:9" s="20" customFormat="1" ht="19.5" customHeight="1" x14ac:dyDescent="0.25">
      <c r="B225" s="21">
        <v>222</v>
      </c>
      <c r="C225" s="22" t="s">
        <v>356</v>
      </c>
      <c r="D225" s="23" t="s">
        <v>357</v>
      </c>
      <c r="E225" s="24">
        <v>0</v>
      </c>
      <c r="F225" s="24">
        <v>99.57</v>
      </c>
      <c r="G225" s="24">
        <v>120</v>
      </c>
      <c r="H225" s="19">
        <f t="shared" si="3"/>
        <v>99.57</v>
      </c>
      <c r="I225" s="24">
        <v>119.48399999999998</v>
      </c>
    </row>
    <row r="226" spans="2:9" s="20" customFormat="1" ht="19.5" customHeight="1" x14ac:dyDescent="0.25">
      <c r="B226" s="21">
        <v>223</v>
      </c>
      <c r="C226" s="22" t="s">
        <v>358</v>
      </c>
      <c r="D226" s="23" t="s">
        <v>359</v>
      </c>
      <c r="E226" s="24">
        <v>0</v>
      </c>
      <c r="F226" s="24">
        <v>43</v>
      </c>
      <c r="G226" s="24">
        <v>54</v>
      </c>
      <c r="H226" s="19">
        <f t="shared" si="3"/>
        <v>43</v>
      </c>
      <c r="I226" s="24">
        <v>51.6</v>
      </c>
    </row>
    <row r="227" spans="2:9" s="20" customFormat="1" ht="19.5" customHeight="1" x14ac:dyDescent="0.25">
      <c r="B227" s="21">
        <v>224</v>
      </c>
      <c r="C227" s="22" t="s">
        <v>360</v>
      </c>
      <c r="D227" s="23" t="s">
        <v>359</v>
      </c>
      <c r="E227" s="24">
        <v>0</v>
      </c>
      <c r="F227" s="24">
        <v>21</v>
      </c>
      <c r="G227" s="24">
        <v>30</v>
      </c>
      <c r="H227" s="19">
        <f t="shared" si="3"/>
        <v>21</v>
      </c>
      <c r="I227" s="24">
        <v>25.2</v>
      </c>
    </row>
    <row r="228" spans="2:9" s="20" customFormat="1" ht="19.5" customHeight="1" x14ac:dyDescent="0.25">
      <c r="B228" s="21">
        <v>225</v>
      </c>
      <c r="C228" s="22" t="s">
        <v>361</v>
      </c>
      <c r="D228" s="23" t="s">
        <v>264</v>
      </c>
      <c r="E228" s="24">
        <v>0</v>
      </c>
      <c r="F228" s="24">
        <v>83</v>
      </c>
      <c r="G228" s="24">
        <v>102</v>
      </c>
      <c r="H228" s="19">
        <f t="shared" si="3"/>
        <v>83</v>
      </c>
      <c r="I228" s="24">
        <v>99.6</v>
      </c>
    </row>
    <row r="229" spans="2:9" s="20" customFormat="1" ht="19.5" customHeight="1" x14ac:dyDescent="0.25">
      <c r="B229" s="21">
        <v>226</v>
      </c>
      <c r="C229" s="22" t="s">
        <v>362</v>
      </c>
      <c r="D229" s="23" t="s">
        <v>363</v>
      </c>
      <c r="E229" s="24">
        <v>0</v>
      </c>
      <c r="F229" s="24">
        <v>83</v>
      </c>
      <c r="G229" s="24">
        <v>102</v>
      </c>
      <c r="H229" s="19">
        <f t="shared" si="3"/>
        <v>83</v>
      </c>
      <c r="I229" s="24">
        <v>99.6</v>
      </c>
    </row>
    <row r="230" spans="2:9" s="20" customFormat="1" ht="19.5" customHeight="1" x14ac:dyDescent="0.25">
      <c r="B230" s="21">
        <v>227</v>
      </c>
      <c r="C230" s="22" t="s">
        <v>364</v>
      </c>
      <c r="D230" s="23" t="s">
        <v>365</v>
      </c>
      <c r="E230" s="24">
        <v>0</v>
      </c>
      <c r="F230" s="24">
        <v>35.49</v>
      </c>
      <c r="G230" s="24">
        <v>48</v>
      </c>
      <c r="H230" s="19">
        <f t="shared" si="3"/>
        <v>35.49</v>
      </c>
      <c r="I230" s="24">
        <v>42.588000000000001</v>
      </c>
    </row>
    <row r="231" spans="2:9" s="20" customFormat="1" ht="19.5" customHeight="1" x14ac:dyDescent="0.25">
      <c r="B231" s="21">
        <v>228</v>
      </c>
      <c r="C231" s="22" t="s">
        <v>366</v>
      </c>
      <c r="D231" s="23" t="s">
        <v>367</v>
      </c>
      <c r="E231" s="24">
        <v>0</v>
      </c>
      <c r="F231" s="24">
        <v>503</v>
      </c>
      <c r="G231" s="24">
        <v>606</v>
      </c>
      <c r="H231" s="19">
        <f t="shared" si="3"/>
        <v>503.00000000000006</v>
      </c>
      <c r="I231" s="24">
        <v>603.6</v>
      </c>
    </row>
    <row r="232" spans="2:9" s="20" customFormat="1" ht="19.5" customHeight="1" x14ac:dyDescent="0.25">
      <c r="B232" s="21">
        <v>229</v>
      </c>
      <c r="C232" s="22" t="s">
        <v>368</v>
      </c>
      <c r="D232" s="23" t="s">
        <v>369</v>
      </c>
      <c r="E232" s="24">
        <v>0</v>
      </c>
      <c r="F232" s="24">
        <v>886</v>
      </c>
      <c r="G232" s="24">
        <v>1068</v>
      </c>
      <c r="H232" s="19">
        <f t="shared" si="3"/>
        <v>886.00000000000011</v>
      </c>
      <c r="I232" s="24">
        <v>1063.2</v>
      </c>
    </row>
    <row r="233" spans="2:9" s="20" customFormat="1" ht="19.5" customHeight="1" x14ac:dyDescent="0.25">
      <c r="B233" s="21">
        <v>230</v>
      </c>
      <c r="C233" s="22" t="s">
        <v>370</v>
      </c>
      <c r="D233" s="23" t="s">
        <v>371</v>
      </c>
      <c r="E233" s="24">
        <v>0</v>
      </c>
      <c r="F233" s="24">
        <v>630</v>
      </c>
      <c r="G233" s="24">
        <v>756</v>
      </c>
      <c r="H233" s="19">
        <f t="shared" si="3"/>
        <v>630</v>
      </c>
      <c r="I233" s="24">
        <v>756</v>
      </c>
    </row>
    <row r="234" spans="2:9" s="20" customFormat="1" ht="19.5" customHeight="1" x14ac:dyDescent="0.25">
      <c r="B234" s="21">
        <v>231</v>
      </c>
      <c r="C234" s="22" t="s">
        <v>372</v>
      </c>
      <c r="D234" s="23" t="s">
        <v>373</v>
      </c>
      <c r="E234" s="24">
        <v>0</v>
      </c>
      <c r="F234" s="24">
        <v>765</v>
      </c>
      <c r="G234" s="24">
        <v>918</v>
      </c>
      <c r="H234" s="19">
        <f t="shared" si="3"/>
        <v>765</v>
      </c>
      <c r="I234" s="24">
        <v>918</v>
      </c>
    </row>
    <row r="235" spans="2:9" s="20" customFormat="1" ht="19.5" customHeight="1" x14ac:dyDescent="0.25">
      <c r="B235" s="21">
        <v>232</v>
      </c>
      <c r="C235" s="22" t="s">
        <v>374</v>
      </c>
      <c r="D235" s="23" t="s">
        <v>373</v>
      </c>
      <c r="E235" s="24">
        <v>0</v>
      </c>
      <c r="F235" s="24">
        <v>765</v>
      </c>
      <c r="G235" s="24">
        <v>918</v>
      </c>
      <c r="H235" s="19">
        <f t="shared" si="3"/>
        <v>765</v>
      </c>
      <c r="I235" s="24">
        <v>918</v>
      </c>
    </row>
    <row r="236" spans="2:9" s="20" customFormat="1" ht="19.5" customHeight="1" x14ac:dyDescent="0.25">
      <c r="B236" s="21">
        <v>233</v>
      </c>
      <c r="C236" s="22" t="s">
        <v>375</v>
      </c>
      <c r="D236" s="23" t="s">
        <v>376</v>
      </c>
      <c r="E236" s="24">
        <v>0</v>
      </c>
      <c r="F236" s="24">
        <v>479</v>
      </c>
      <c r="G236" s="24">
        <v>576</v>
      </c>
      <c r="H236" s="19">
        <f t="shared" si="3"/>
        <v>479</v>
      </c>
      <c r="I236" s="24">
        <v>574.79999999999995</v>
      </c>
    </row>
    <row r="237" spans="2:9" s="20" customFormat="1" ht="19.5" customHeight="1" x14ac:dyDescent="0.25">
      <c r="B237" s="21">
        <v>234</v>
      </c>
      <c r="C237" s="22" t="s">
        <v>377</v>
      </c>
      <c r="D237" s="23" t="s">
        <v>376</v>
      </c>
      <c r="E237" s="24">
        <v>0</v>
      </c>
      <c r="F237" s="24">
        <v>479</v>
      </c>
      <c r="G237" s="24">
        <v>576</v>
      </c>
      <c r="H237" s="19">
        <f t="shared" si="3"/>
        <v>479</v>
      </c>
      <c r="I237" s="24">
        <v>574.79999999999995</v>
      </c>
    </row>
    <row r="238" spans="2:9" s="20" customFormat="1" ht="19.5" customHeight="1" x14ac:dyDescent="0.25">
      <c r="B238" s="21">
        <v>235</v>
      </c>
      <c r="C238" s="22" t="s">
        <v>378</v>
      </c>
      <c r="D238" s="23" t="s">
        <v>376</v>
      </c>
      <c r="E238" s="24">
        <v>0</v>
      </c>
      <c r="F238" s="24">
        <v>479</v>
      </c>
      <c r="G238" s="24">
        <v>576</v>
      </c>
      <c r="H238" s="19">
        <f t="shared" si="3"/>
        <v>479</v>
      </c>
      <c r="I238" s="24">
        <v>574.79999999999995</v>
      </c>
    </row>
    <row r="239" spans="2:9" s="20" customFormat="1" ht="19.5" customHeight="1" x14ac:dyDescent="0.25">
      <c r="B239" s="21">
        <v>236</v>
      </c>
      <c r="C239" s="22" t="s">
        <v>379</v>
      </c>
      <c r="D239" s="23" t="s">
        <v>376</v>
      </c>
      <c r="E239" s="24">
        <v>0</v>
      </c>
      <c r="F239" s="24">
        <v>479</v>
      </c>
      <c r="G239" s="24">
        <v>576</v>
      </c>
      <c r="H239" s="19">
        <f t="shared" si="3"/>
        <v>479</v>
      </c>
      <c r="I239" s="24">
        <v>574.79999999999995</v>
      </c>
    </row>
    <row r="240" spans="2:9" s="20" customFormat="1" ht="19.5" customHeight="1" x14ac:dyDescent="0.25">
      <c r="B240" s="21">
        <v>237</v>
      </c>
      <c r="C240" s="22" t="s">
        <v>380</v>
      </c>
      <c r="D240" s="23" t="s">
        <v>376</v>
      </c>
      <c r="E240" s="24">
        <v>0</v>
      </c>
      <c r="F240" s="24">
        <v>479</v>
      </c>
      <c r="G240" s="24">
        <v>576</v>
      </c>
      <c r="H240" s="19">
        <f t="shared" si="3"/>
        <v>479</v>
      </c>
      <c r="I240" s="24">
        <v>574.79999999999995</v>
      </c>
    </row>
    <row r="241" spans="2:9" s="20" customFormat="1" ht="19.5" customHeight="1" x14ac:dyDescent="0.25">
      <c r="B241" s="21">
        <v>238</v>
      </c>
      <c r="C241" s="22" t="s">
        <v>381</v>
      </c>
      <c r="D241" s="23" t="s">
        <v>382</v>
      </c>
      <c r="E241" s="24">
        <v>0</v>
      </c>
      <c r="F241" s="24">
        <v>29.18</v>
      </c>
      <c r="G241" s="24">
        <v>36</v>
      </c>
      <c r="H241" s="19">
        <f t="shared" si="3"/>
        <v>29.18</v>
      </c>
      <c r="I241" s="24">
        <v>35.015999999999998</v>
      </c>
    </row>
    <row r="242" spans="2:9" s="20" customFormat="1" ht="19.5" customHeight="1" x14ac:dyDescent="0.25">
      <c r="B242" s="21">
        <v>239</v>
      </c>
      <c r="C242" s="22" t="s">
        <v>383</v>
      </c>
      <c r="D242" s="23" t="s">
        <v>384</v>
      </c>
      <c r="E242" s="24">
        <v>0</v>
      </c>
      <c r="F242" s="24">
        <v>1512</v>
      </c>
      <c r="G242" s="24">
        <v>1818</v>
      </c>
      <c r="H242" s="19">
        <f t="shared" si="3"/>
        <v>1512</v>
      </c>
      <c r="I242" s="24">
        <v>1814.3999999999999</v>
      </c>
    </row>
    <row r="243" spans="2:9" s="20" customFormat="1" ht="19.5" customHeight="1" x14ac:dyDescent="0.25">
      <c r="B243" s="21">
        <v>240</v>
      </c>
      <c r="C243" s="22" t="s">
        <v>385</v>
      </c>
      <c r="D243" s="23" t="s">
        <v>386</v>
      </c>
      <c r="E243" s="24">
        <v>0</v>
      </c>
      <c r="F243" s="24">
        <v>1155</v>
      </c>
      <c r="G243" s="24">
        <v>1386</v>
      </c>
      <c r="H243" s="19">
        <f t="shared" si="3"/>
        <v>1155</v>
      </c>
      <c r="I243" s="24">
        <v>1386</v>
      </c>
    </row>
    <row r="244" spans="2:9" s="20" customFormat="1" ht="19.5" customHeight="1" x14ac:dyDescent="0.25">
      <c r="B244" s="21">
        <v>241</v>
      </c>
      <c r="C244" s="22" t="s">
        <v>387</v>
      </c>
      <c r="D244" s="23" t="s">
        <v>388</v>
      </c>
      <c r="E244" s="24">
        <v>0</v>
      </c>
      <c r="F244" s="24">
        <v>728</v>
      </c>
      <c r="G244" s="24">
        <v>876</v>
      </c>
      <c r="H244" s="19">
        <f t="shared" si="3"/>
        <v>728</v>
      </c>
      <c r="I244" s="24">
        <v>873.6</v>
      </c>
    </row>
    <row r="245" spans="2:9" s="20" customFormat="1" ht="19.5" customHeight="1" x14ac:dyDescent="0.25">
      <c r="B245" s="21">
        <v>242</v>
      </c>
      <c r="C245" s="22" t="s">
        <v>389</v>
      </c>
      <c r="D245" s="23" t="s">
        <v>390</v>
      </c>
      <c r="E245" s="24">
        <v>0</v>
      </c>
      <c r="F245" s="24">
        <v>493</v>
      </c>
      <c r="G245" s="24">
        <v>594</v>
      </c>
      <c r="H245" s="19">
        <f t="shared" si="3"/>
        <v>493.00000000000006</v>
      </c>
      <c r="I245" s="24">
        <v>591.6</v>
      </c>
    </row>
    <row r="246" spans="2:9" s="20" customFormat="1" ht="19.5" customHeight="1" x14ac:dyDescent="0.25">
      <c r="B246" s="21">
        <v>243</v>
      </c>
      <c r="C246" s="22" t="s">
        <v>391</v>
      </c>
      <c r="D246" s="23" t="s">
        <v>392</v>
      </c>
      <c r="E246" s="24">
        <v>0</v>
      </c>
      <c r="F246" s="24">
        <v>566</v>
      </c>
      <c r="G246" s="24">
        <v>684</v>
      </c>
      <c r="H246" s="19">
        <f t="shared" si="3"/>
        <v>566</v>
      </c>
      <c r="I246" s="24">
        <v>679.19999999999993</v>
      </c>
    </row>
    <row r="247" spans="2:9" s="20" customFormat="1" ht="19.5" customHeight="1" x14ac:dyDescent="0.25">
      <c r="B247" s="21">
        <v>244</v>
      </c>
      <c r="C247" s="22" t="s">
        <v>393</v>
      </c>
      <c r="D247" s="23" t="s">
        <v>149</v>
      </c>
      <c r="E247" s="24">
        <v>0</v>
      </c>
      <c r="F247" s="24">
        <v>33</v>
      </c>
      <c r="G247" s="24">
        <v>42</v>
      </c>
      <c r="H247" s="19">
        <f t="shared" si="3"/>
        <v>33</v>
      </c>
      <c r="I247" s="24">
        <v>39.6</v>
      </c>
    </row>
    <row r="248" spans="2:9" s="20" customFormat="1" ht="19.5" customHeight="1" x14ac:dyDescent="0.25">
      <c r="B248" s="21">
        <v>245</v>
      </c>
      <c r="C248" s="22" t="s">
        <v>394</v>
      </c>
      <c r="D248" s="23" t="s">
        <v>395</v>
      </c>
      <c r="E248" s="24">
        <v>0</v>
      </c>
      <c r="F248" s="24">
        <v>291</v>
      </c>
      <c r="G248" s="24">
        <v>354</v>
      </c>
      <c r="H248" s="19">
        <f t="shared" si="3"/>
        <v>291</v>
      </c>
      <c r="I248" s="24">
        <v>349.2</v>
      </c>
    </row>
    <row r="249" spans="2:9" s="20" customFormat="1" ht="19.5" customHeight="1" x14ac:dyDescent="0.25">
      <c r="B249" s="21">
        <v>246</v>
      </c>
      <c r="C249" s="22" t="s">
        <v>396</v>
      </c>
      <c r="D249" s="23" t="s">
        <v>149</v>
      </c>
      <c r="E249" s="24">
        <v>0</v>
      </c>
      <c r="F249" s="24">
        <v>33</v>
      </c>
      <c r="G249" s="24">
        <v>42</v>
      </c>
      <c r="H249" s="19">
        <f t="shared" si="3"/>
        <v>33</v>
      </c>
      <c r="I249" s="24">
        <v>39.6</v>
      </c>
    </row>
    <row r="250" spans="2:9" s="20" customFormat="1" ht="19.5" customHeight="1" x14ac:dyDescent="0.25">
      <c r="B250" s="21">
        <v>247</v>
      </c>
      <c r="C250" s="22" t="s">
        <v>397</v>
      </c>
      <c r="D250" s="23" t="s">
        <v>149</v>
      </c>
      <c r="E250" s="24">
        <v>0</v>
      </c>
      <c r="F250" s="24">
        <v>66</v>
      </c>
      <c r="G250" s="24">
        <v>84</v>
      </c>
      <c r="H250" s="19">
        <f t="shared" si="3"/>
        <v>66</v>
      </c>
      <c r="I250" s="24">
        <v>79.2</v>
      </c>
    </row>
    <row r="251" spans="2:9" s="20" customFormat="1" ht="19.5" customHeight="1" x14ac:dyDescent="0.25">
      <c r="B251" s="21">
        <v>248</v>
      </c>
      <c r="C251" s="22" t="s">
        <v>398</v>
      </c>
      <c r="D251" s="23" t="s">
        <v>149</v>
      </c>
      <c r="E251" s="24">
        <v>0</v>
      </c>
      <c r="F251" s="24">
        <v>66</v>
      </c>
      <c r="G251" s="24">
        <v>84</v>
      </c>
      <c r="H251" s="19">
        <f t="shared" si="3"/>
        <v>66</v>
      </c>
      <c r="I251" s="24">
        <v>79.2</v>
      </c>
    </row>
    <row r="252" spans="2:9" s="20" customFormat="1" ht="19.5" customHeight="1" x14ac:dyDescent="0.25">
      <c r="B252" s="21">
        <v>249</v>
      </c>
      <c r="C252" s="22" t="s">
        <v>399</v>
      </c>
      <c r="D252" s="23" t="s">
        <v>400</v>
      </c>
      <c r="E252" s="24">
        <v>0</v>
      </c>
      <c r="F252" s="24">
        <v>168.6</v>
      </c>
      <c r="G252" s="24">
        <v>204</v>
      </c>
      <c r="H252" s="19">
        <f t="shared" si="3"/>
        <v>168.6</v>
      </c>
      <c r="I252" s="24">
        <v>202.32</v>
      </c>
    </row>
    <row r="253" spans="2:9" s="20" customFormat="1" ht="19.5" customHeight="1" x14ac:dyDescent="0.25">
      <c r="B253" s="21">
        <v>250</v>
      </c>
      <c r="C253" s="22" t="s">
        <v>401</v>
      </c>
      <c r="D253" s="23" t="s">
        <v>149</v>
      </c>
      <c r="E253" s="24">
        <v>0</v>
      </c>
      <c r="F253" s="24">
        <v>66</v>
      </c>
      <c r="G253" s="24">
        <v>84</v>
      </c>
      <c r="H253" s="19">
        <f t="shared" si="3"/>
        <v>66</v>
      </c>
      <c r="I253" s="24">
        <v>79.2</v>
      </c>
    </row>
    <row r="254" spans="2:9" s="20" customFormat="1" ht="19.5" customHeight="1" x14ac:dyDescent="0.25">
      <c r="B254" s="21">
        <v>251</v>
      </c>
      <c r="C254" s="22" t="s">
        <v>402</v>
      </c>
      <c r="D254" s="23" t="s">
        <v>403</v>
      </c>
      <c r="E254" s="24">
        <v>1</v>
      </c>
      <c r="F254" s="24">
        <v>7696</v>
      </c>
      <c r="G254" s="24">
        <v>9240</v>
      </c>
      <c r="H254" s="19">
        <f t="shared" si="3"/>
        <v>7695.9999999999991</v>
      </c>
      <c r="I254" s="24">
        <v>9235.1999999999989</v>
      </c>
    </row>
    <row r="255" spans="2:9" s="20" customFormat="1" ht="19.5" customHeight="1" x14ac:dyDescent="0.25">
      <c r="B255" s="21">
        <v>252</v>
      </c>
      <c r="C255" s="22" t="s">
        <v>404</v>
      </c>
      <c r="D255" s="23" t="s">
        <v>405</v>
      </c>
      <c r="E255" s="24">
        <v>1</v>
      </c>
      <c r="F255" s="24">
        <v>338</v>
      </c>
      <c r="G255" s="24">
        <v>408</v>
      </c>
      <c r="H255" s="19">
        <f t="shared" si="3"/>
        <v>338</v>
      </c>
      <c r="I255" s="24">
        <v>405.59999999999997</v>
      </c>
    </row>
    <row r="256" spans="2:9" s="20" customFormat="1" ht="19.5" customHeight="1" x14ac:dyDescent="0.25">
      <c r="B256" s="21">
        <v>253</v>
      </c>
      <c r="C256" s="22" t="s">
        <v>406</v>
      </c>
      <c r="D256" s="23" t="s">
        <v>405</v>
      </c>
      <c r="E256" s="24">
        <v>1</v>
      </c>
      <c r="F256" s="24">
        <v>338</v>
      </c>
      <c r="G256" s="24">
        <v>408</v>
      </c>
      <c r="H256" s="19">
        <f t="shared" si="3"/>
        <v>338</v>
      </c>
      <c r="I256" s="24">
        <v>405.59999999999997</v>
      </c>
    </row>
    <row r="257" spans="2:9" s="20" customFormat="1" ht="19.5" customHeight="1" x14ac:dyDescent="0.25">
      <c r="B257" s="21">
        <v>254</v>
      </c>
      <c r="C257" s="22" t="s">
        <v>407</v>
      </c>
      <c r="D257" s="23" t="s">
        <v>405</v>
      </c>
      <c r="E257" s="24">
        <v>1</v>
      </c>
      <c r="F257" s="24">
        <v>338</v>
      </c>
      <c r="G257" s="24">
        <v>408</v>
      </c>
      <c r="H257" s="19">
        <f t="shared" si="3"/>
        <v>338</v>
      </c>
      <c r="I257" s="24">
        <v>405.59999999999997</v>
      </c>
    </row>
    <row r="258" spans="2:9" s="20" customFormat="1" ht="19.5" customHeight="1" x14ac:dyDescent="0.25">
      <c r="B258" s="21">
        <v>255</v>
      </c>
      <c r="C258" s="22" t="s">
        <v>408</v>
      </c>
      <c r="D258" s="23" t="s">
        <v>405</v>
      </c>
      <c r="E258" s="24">
        <v>1</v>
      </c>
      <c r="F258" s="24">
        <v>338</v>
      </c>
      <c r="G258" s="24">
        <v>408</v>
      </c>
      <c r="H258" s="19">
        <f t="shared" si="3"/>
        <v>338</v>
      </c>
      <c r="I258" s="24">
        <v>405.59999999999997</v>
      </c>
    </row>
    <row r="259" spans="2:9" s="20" customFormat="1" ht="19.5" customHeight="1" x14ac:dyDescent="0.25">
      <c r="B259" s="21">
        <v>256</v>
      </c>
      <c r="C259" s="22" t="s">
        <v>409</v>
      </c>
      <c r="D259" s="23" t="s">
        <v>410</v>
      </c>
      <c r="E259" s="24">
        <v>0</v>
      </c>
      <c r="F259" s="24">
        <v>1341</v>
      </c>
      <c r="G259" s="24">
        <v>1614</v>
      </c>
      <c r="H259" s="19">
        <f t="shared" si="3"/>
        <v>1341</v>
      </c>
      <c r="I259" s="24">
        <v>1609.2</v>
      </c>
    </row>
    <row r="260" spans="2:9" s="20" customFormat="1" ht="19.5" customHeight="1" x14ac:dyDescent="0.25">
      <c r="B260" s="21">
        <v>257</v>
      </c>
      <c r="C260" s="22" t="s">
        <v>411</v>
      </c>
      <c r="D260" s="23" t="s">
        <v>410</v>
      </c>
      <c r="E260" s="24">
        <v>0</v>
      </c>
      <c r="F260" s="24">
        <v>1341</v>
      </c>
      <c r="G260" s="24">
        <v>1614</v>
      </c>
      <c r="H260" s="19">
        <f t="shared" si="3"/>
        <v>1341</v>
      </c>
      <c r="I260" s="24">
        <v>1609.2</v>
      </c>
    </row>
    <row r="261" spans="2:9" s="20" customFormat="1" ht="19.5" customHeight="1" x14ac:dyDescent="0.25">
      <c r="B261" s="21">
        <v>258</v>
      </c>
      <c r="C261" s="22" t="s">
        <v>412</v>
      </c>
      <c r="D261" s="23" t="s">
        <v>410</v>
      </c>
      <c r="E261" s="24">
        <v>0</v>
      </c>
      <c r="F261" s="24">
        <v>1341</v>
      </c>
      <c r="G261" s="24">
        <v>1614</v>
      </c>
      <c r="H261" s="19">
        <f t="shared" ref="H261:H324" si="4">I261/1.2</f>
        <v>1341</v>
      </c>
      <c r="I261" s="24">
        <v>1609.2</v>
      </c>
    </row>
    <row r="262" spans="2:9" s="20" customFormat="1" ht="19.5" customHeight="1" x14ac:dyDescent="0.25">
      <c r="B262" s="21">
        <v>259</v>
      </c>
      <c r="C262" s="22" t="s">
        <v>413</v>
      </c>
      <c r="D262" s="23" t="s">
        <v>410</v>
      </c>
      <c r="E262" s="24">
        <v>0</v>
      </c>
      <c r="F262" s="24">
        <v>1341</v>
      </c>
      <c r="G262" s="24">
        <v>1614</v>
      </c>
      <c r="H262" s="19">
        <f t="shared" si="4"/>
        <v>1341</v>
      </c>
      <c r="I262" s="24">
        <v>1609.2</v>
      </c>
    </row>
    <row r="263" spans="2:9" s="20" customFormat="1" ht="19.5" customHeight="1" x14ac:dyDescent="0.25">
      <c r="B263" s="21">
        <v>260</v>
      </c>
      <c r="C263" s="22" t="s">
        <v>414</v>
      </c>
      <c r="D263" s="23" t="s">
        <v>410</v>
      </c>
      <c r="E263" s="24">
        <v>0</v>
      </c>
      <c r="F263" s="24">
        <v>1341</v>
      </c>
      <c r="G263" s="24">
        <v>1614</v>
      </c>
      <c r="H263" s="19">
        <f t="shared" si="4"/>
        <v>1341</v>
      </c>
      <c r="I263" s="24">
        <v>1609.2</v>
      </c>
    </row>
    <row r="264" spans="2:9" s="20" customFormat="1" ht="19.5" customHeight="1" x14ac:dyDescent="0.25">
      <c r="B264" s="21">
        <v>261</v>
      </c>
      <c r="C264" s="22" t="s">
        <v>415</v>
      </c>
      <c r="D264" s="23" t="s">
        <v>410</v>
      </c>
      <c r="E264" s="24">
        <v>0</v>
      </c>
      <c r="F264" s="24">
        <v>1341</v>
      </c>
      <c r="G264" s="24">
        <v>1614</v>
      </c>
      <c r="H264" s="19">
        <f t="shared" si="4"/>
        <v>1341</v>
      </c>
      <c r="I264" s="24">
        <v>1609.2</v>
      </c>
    </row>
    <row r="265" spans="2:9" s="20" customFormat="1" ht="19.5" customHeight="1" x14ac:dyDescent="0.25">
      <c r="B265" s="21">
        <v>262</v>
      </c>
      <c r="C265" s="22" t="s">
        <v>416</v>
      </c>
      <c r="D265" s="23" t="s">
        <v>417</v>
      </c>
      <c r="E265" s="24">
        <v>0</v>
      </c>
      <c r="F265" s="24">
        <v>9569</v>
      </c>
      <c r="G265" s="24">
        <v>11484</v>
      </c>
      <c r="H265" s="19">
        <f t="shared" si="4"/>
        <v>9569</v>
      </c>
      <c r="I265" s="24">
        <v>11482.8</v>
      </c>
    </row>
    <row r="266" spans="2:9" s="20" customFormat="1" ht="19.5" customHeight="1" x14ac:dyDescent="0.25">
      <c r="B266" s="21">
        <v>263</v>
      </c>
      <c r="C266" s="22" t="s">
        <v>418</v>
      </c>
      <c r="D266" s="23" t="s">
        <v>419</v>
      </c>
      <c r="E266" s="24">
        <v>0</v>
      </c>
      <c r="F266" s="24">
        <v>176</v>
      </c>
      <c r="G266" s="24">
        <v>216</v>
      </c>
      <c r="H266" s="19">
        <f t="shared" si="4"/>
        <v>176</v>
      </c>
      <c r="I266" s="24">
        <v>211.2</v>
      </c>
    </row>
    <row r="267" spans="2:9" s="20" customFormat="1" ht="19.5" customHeight="1" x14ac:dyDescent="0.25">
      <c r="B267" s="21">
        <v>264</v>
      </c>
      <c r="C267" s="22" t="s">
        <v>420</v>
      </c>
      <c r="D267" s="23" t="s">
        <v>421</v>
      </c>
      <c r="E267" s="24">
        <v>0</v>
      </c>
      <c r="F267" s="24">
        <v>751.04</v>
      </c>
      <c r="G267" s="24">
        <v>906</v>
      </c>
      <c r="H267" s="19">
        <f t="shared" si="4"/>
        <v>751.04</v>
      </c>
      <c r="I267" s="24">
        <v>901.24799999999993</v>
      </c>
    </row>
    <row r="268" spans="2:9" s="20" customFormat="1" ht="19.5" customHeight="1" x14ac:dyDescent="0.25">
      <c r="B268" s="21">
        <v>265</v>
      </c>
      <c r="C268" s="22" t="s">
        <v>422</v>
      </c>
      <c r="D268" s="23" t="s">
        <v>423</v>
      </c>
      <c r="E268" s="24">
        <v>0</v>
      </c>
      <c r="F268" s="24">
        <v>413</v>
      </c>
      <c r="G268" s="24">
        <v>498</v>
      </c>
      <c r="H268" s="19">
        <f t="shared" si="4"/>
        <v>413</v>
      </c>
      <c r="I268" s="24">
        <v>495.59999999999997</v>
      </c>
    </row>
    <row r="269" spans="2:9" s="20" customFormat="1" ht="19.5" customHeight="1" x14ac:dyDescent="0.25">
      <c r="B269" s="21">
        <v>266</v>
      </c>
      <c r="C269" s="22" t="s">
        <v>424</v>
      </c>
      <c r="D269" s="23" t="s">
        <v>425</v>
      </c>
      <c r="E269" s="24">
        <v>0</v>
      </c>
      <c r="F269" s="24">
        <v>176</v>
      </c>
      <c r="G269" s="24">
        <v>216</v>
      </c>
      <c r="H269" s="19">
        <f t="shared" si="4"/>
        <v>176</v>
      </c>
      <c r="I269" s="24">
        <v>211.2</v>
      </c>
    </row>
    <row r="270" spans="2:9" s="20" customFormat="1" ht="19.5" customHeight="1" x14ac:dyDescent="0.25">
      <c r="B270" s="21">
        <v>267</v>
      </c>
      <c r="C270" s="22" t="s">
        <v>426</v>
      </c>
      <c r="D270" s="23" t="s">
        <v>427</v>
      </c>
      <c r="E270" s="24">
        <v>0</v>
      </c>
      <c r="F270" s="24">
        <v>176</v>
      </c>
      <c r="G270" s="24">
        <v>216</v>
      </c>
      <c r="H270" s="19">
        <f t="shared" si="4"/>
        <v>176</v>
      </c>
      <c r="I270" s="24">
        <v>211.2</v>
      </c>
    </row>
    <row r="271" spans="2:9" s="20" customFormat="1" ht="19.5" customHeight="1" x14ac:dyDescent="0.25">
      <c r="B271" s="21">
        <v>268</v>
      </c>
      <c r="C271" s="22" t="s">
        <v>428</v>
      </c>
      <c r="D271" s="23" t="s">
        <v>427</v>
      </c>
      <c r="E271" s="24">
        <v>0</v>
      </c>
      <c r="F271" s="24">
        <v>176</v>
      </c>
      <c r="G271" s="24">
        <v>216</v>
      </c>
      <c r="H271" s="19">
        <f t="shared" si="4"/>
        <v>176</v>
      </c>
      <c r="I271" s="24">
        <v>211.2</v>
      </c>
    </row>
    <row r="272" spans="2:9" s="20" customFormat="1" ht="19.5" customHeight="1" x14ac:dyDescent="0.25">
      <c r="B272" s="21">
        <v>269</v>
      </c>
      <c r="C272" s="22" t="s">
        <v>429</v>
      </c>
      <c r="D272" s="23" t="s">
        <v>427</v>
      </c>
      <c r="E272" s="24">
        <v>0</v>
      </c>
      <c r="F272" s="24">
        <v>176</v>
      </c>
      <c r="G272" s="24">
        <v>216</v>
      </c>
      <c r="H272" s="19">
        <f t="shared" si="4"/>
        <v>176</v>
      </c>
      <c r="I272" s="24">
        <v>211.2</v>
      </c>
    </row>
    <row r="273" spans="2:9" s="20" customFormat="1" ht="19.5" customHeight="1" x14ac:dyDescent="0.25">
      <c r="B273" s="21">
        <v>270</v>
      </c>
      <c r="C273" s="22" t="s">
        <v>430</v>
      </c>
      <c r="D273" s="23" t="s">
        <v>431</v>
      </c>
      <c r="E273" s="24">
        <v>0</v>
      </c>
      <c r="F273" s="24">
        <v>413</v>
      </c>
      <c r="G273" s="24">
        <v>498</v>
      </c>
      <c r="H273" s="19">
        <f t="shared" si="4"/>
        <v>413</v>
      </c>
      <c r="I273" s="24">
        <v>495.59999999999997</v>
      </c>
    </row>
    <row r="274" spans="2:9" s="20" customFormat="1" ht="19.5" customHeight="1" x14ac:dyDescent="0.25">
      <c r="B274" s="21">
        <v>271</v>
      </c>
      <c r="C274" s="22" t="s">
        <v>432</v>
      </c>
      <c r="D274" s="23" t="s">
        <v>431</v>
      </c>
      <c r="E274" s="24">
        <v>0</v>
      </c>
      <c r="F274" s="24">
        <v>413</v>
      </c>
      <c r="G274" s="24">
        <v>498</v>
      </c>
      <c r="H274" s="19">
        <f t="shared" si="4"/>
        <v>413</v>
      </c>
      <c r="I274" s="24">
        <v>495.59999999999997</v>
      </c>
    </row>
    <row r="275" spans="2:9" s="20" customFormat="1" ht="19.5" customHeight="1" x14ac:dyDescent="0.25">
      <c r="B275" s="21">
        <v>272</v>
      </c>
      <c r="C275" s="22" t="s">
        <v>433</v>
      </c>
      <c r="D275" s="23" t="s">
        <v>431</v>
      </c>
      <c r="E275" s="24">
        <v>0</v>
      </c>
      <c r="F275" s="24">
        <v>413</v>
      </c>
      <c r="G275" s="24">
        <v>498</v>
      </c>
      <c r="H275" s="19">
        <f t="shared" si="4"/>
        <v>413</v>
      </c>
      <c r="I275" s="24">
        <v>495.59999999999997</v>
      </c>
    </row>
    <row r="276" spans="2:9" s="20" customFormat="1" ht="19.5" customHeight="1" x14ac:dyDescent="0.25">
      <c r="B276" s="21">
        <v>273</v>
      </c>
      <c r="C276" s="22" t="s">
        <v>434</v>
      </c>
      <c r="D276" s="23" t="s">
        <v>435</v>
      </c>
      <c r="E276" s="24">
        <v>0</v>
      </c>
      <c r="F276" s="24">
        <v>338</v>
      </c>
      <c r="G276" s="24">
        <v>408</v>
      </c>
      <c r="H276" s="19">
        <f t="shared" si="4"/>
        <v>338</v>
      </c>
      <c r="I276" s="24">
        <v>405.59999999999997</v>
      </c>
    </row>
    <row r="277" spans="2:9" s="20" customFormat="1" ht="19.5" customHeight="1" x14ac:dyDescent="0.25">
      <c r="B277" s="21">
        <v>274</v>
      </c>
      <c r="C277" s="22" t="s">
        <v>436</v>
      </c>
      <c r="D277" s="23" t="s">
        <v>437</v>
      </c>
      <c r="E277" s="24">
        <v>0</v>
      </c>
      <c r="F277" s="24">
        <v>1341</v>
      </c>
      <c r="G277" s="24">
        <v>1614</v>
      </c>
      <c r="H277" s="19">
        <f t="shared" si="4"/>
        <v>1341</v>
      </c>
      <c r="I277" s="24">
        <v>1609.2</v>
      </c>
    </row>
    <row r="278" spans="2:9" s="20" customFormat="1" ht="19.5" customHeight="1" x14ac:dyDescent="0.25">
      <c r="B278" s="21">
        <v>275</v>
      </c>
      <c r="C278" s="22" t="s">
        <v>438</v>
      </c>
      <c r="D278" s="23" t="s">
        <v>437</v>
      </c>
      <c r="E278" s="24">
        <v>0</v>
      </c>
      <c r="F278" s="24">
        <v>1341</v>
      </c>
      <c r="G278" s="24">
        <v>1614</v>
      </c>
      <c r="H278" s="19">
        <f t="shared" si="4"/>
        <v>1341</v>
      </c>
      <c r="I278" s="24">
        <v>1609.2</v>
      </c>
    </row>
    <row r="279" spans="2:9" s="20" customFormat="1" ht="19.5" customHeight="1" x14ac:dyDescent="0.25">
      <c r="B279" s="21">
        <v>276</v>
      </c>
      <c r="C279" s="22" t="s">
        <v>439</v>
      </c>
      <c r="D279" s="23" t="s">
        <v>437</v>
      </c>
      <c r="E279" s="24">
        <v>0</v>
      </c>
      <c r="F279" s="24">
        <v>1341</v>
      </c>
      <c r="G279" s="24">
        <v>1614</v>
      </c>
      <c r="H279" s="19">
        <f t="shared" si="4"/>
        <v>1341</v>
      </c>
      <c r="I279" s="24">
        <v>1609.2</v>
      </c>
    </row>
    <row r="280" spans="2:9" s="20" customFormat="1" ht="19.5" customHeight="1" x14ac:dyDescent="0.25">
      <c r="B280" s="21">
        <v>277</v>
      </c>
      <c r="C280" s="22" t="s">
        <v>440</v>
      </c>
      <c r="D280" s="23" t="s">
        <v>437</v>
      </c>
      <c r="E280" s="24">
        <v>0</v>
      </c>
      <c r="F280" s="24">
        <v>1341</v>
      </c>
      <c r="G280" s="24">
        <v>1614</v>
      </c>
      <c r="H280" s="19">
        <f t="shared" si="4"/>
        <v>1341</v>
      </c>
      <c r="I280" s="24">
        <v>1609.2</v>
      </c>
    </row>
    <row r="281" spans="2:9" s="20" customFormat="1" ht="19.5" customHeight="1" x14ac:dyDescent="0.25">
      <c r="B281" s="21">
        <v>278</v>
      </c>
      <c r="C281" s="22" t="s">
        <v>441</v>
      </c>
      <c r="D281" s="23" t="s">
        <v>437</v>
      </c>
      <c r="E281" s="24">
        <v>0</v>
      </c>
      <c r="F281" s="24">
        <v>1341</v>
      </c>
      <c r="G281" s="24">
        <v>1614</v>
      </c>
      <c r="H281" s="19">
        <f t="shared" si="4"/>
        <v>1341</v>
      </c>
      <c r="I281" s="24">
        <v>1609.2</v>
      </c>
    </row>
    <row r="282" spans="2:9" s="20" customFormat="1" ht="19.5" customHeight="1" x14ac:dyDescent="0.25">
      <c r="B282" s="21">
        <v>279</v>
      </c>
      <c r="C282" s="22" t="s">
        <v>442</v>
      </c>
      <c r="D282" s="23" t="s">
        <v>437</v>
      </c>
      <c r="E282" s="24">
        <v>0</v>
      </c>
      <c r="F282" s="24">
        <v>1341</v>
      </c>
      <c r="G282" s="24">
        <v>1614</v>
      </c>
      <c r="H282" s="19">
        <f t="shared" si="4"/>
        <v>1341</v>
      </c>
      <c r="I282" s="24">
        <v>1609.2</v>
      </c>
    </row>
    <row r="283" spans="2:9" s="20" customFormat="1" ht="19.5" customHeight="1" x14ac:dyDescent="0.25">
      <c r="B283" s="21">
        <v>280</v>
      </c>
      <c r="C283" s="22" t="s">
        <v>443</v>
      </c>
      <c r="D283" s="23" t="s">
        <v>437</v>
      </c>
      <c r="E283" s="24">
        <v>0</v>
      </c>
      <c r="F283" s="24">
        <v>1341</v>
      </c>
      <c r="G283" s="24">
        <v>1614</v>
      </c>
      <c r="H283" s="19">
        <f t="shared" si="4"/>
        <v>1341</v>
      </c>
      <c r="I283" s="24">
        <v>1609.2</v>
      </c>
    </row>
    <row r="284" spans="2:9" s="20" customFormat="1" ht="19.5" customHeight="1" x14ac:dyDescent="0.25">
      <c r="B284" s="21">
        <v>281</v>
      </c>
      <c r="C284" s="22" t="s">
        <v>444</v>
      </c>
      <c r="D284" s="23" t="s">
        <v>437</v>
      </c>
      <c r="E284" s="24">
        <v>0</v>
      </c>
      <c r="F284" s="24">
        <v>1341</v>
      </c>
      <c r="G284" s="24">
        <v>1614</v>
      </c>
      <c r="H284" s="19">
        <f t="shared" si="4"/>
        <v>1341</v>
      </c>
      <c r="I284" s="24">
        <v>1609.2</v>
      </c>
    </row>
    <row r="285" spans="2:9" s="20" customFormat="1" ht="19.5" customHeight="1" x14ac:dyDescent="0.25">
      <c r="B285" s="21">
        <v>282</v>
      </c>
      <c r="C285" s="22" t="s">
        <v>445</v>
      </c>
      <c r="D285" s="23" t="s">
        <v>446</v>
      </c>
      <c r="E285" s="24">
        <v>0</v>
      </c>
      <c r="F285" s="24">
        <v>11528.97</v>
      </c>
      <c r="G285" s="24">
        <v>13836</v>
      </c>
      <c r="H285" s="19">
        <f t="shared" si="4"/>
        <v>11528.97</v>
      </c>
      <c r="I285" s="24">
        <v>13834.763999999999</v>
      </c>
    </row>
    <row r="286" spans="2:9" s="20" customFormat="1" ht="19.5" customHeight="1" x14ac:dyDescent="0.25">
      <c r="B286" s="21">
        <v>283</v>
      </c>
      <c r="C286" s="22" t="s">
        <v>447</v>
      </c>
      <c r="D286" s="23" t="s">
        <v>448</v>
      </c>
      <c r="E286" s="24">
        <v>0</v>
      </c>
      <c r="F286" s="24">
        <v>1755.76</v>
      </c>
      <c r="G286" s="24">
        <v>2112</v>
      </c>
      <c r="H286" s="19">
        <f t="shared" si="4"/>
        <v>1755.76</v>
      </c>
      <c r="I286" s="24">
        <v>2106.9119999999998</v>
      </c>
    </row>
    <row r="287" spans="2:9" s="20" customFormat="1" ht="19.5" customHeight="1" x14ac:dyDescent="0.25">
      <c r="B287" s="21">
        <v>284</v>
      </c>
      <c r="C287" s="22" t="s">
        <v>449</v>
      </c>
      <c r="D287" s="23" t="s">
        <v>450</v>
      </c>
      <c r="E287" s="24">
        <v>0</v>
      </c>
      <c r="F287" s="24">
        <v>176</v>
      </c>
      <c r="G287" s="24">
        <v>216</v>
      </c>
      <c r="H287" s="19">
        <f t="shared" si="4"/>
        <v>176</v>
      </c>
      <c r="I287" s="24">
        <v>211.2</v>
      </c>
    </row>
    <row r="288" spans="2:9" s="20" customFormat="1" ht="19.5" customHeight="1" x14ac:dyDescent="0.25">
      <c r="B288" s="21">
        <v>285</v>
      </c>
      <c r="C288" s="22" t="s">
        <v>451</v>
      </c>
      <c r="D288" s="23" t="s">
        <v>452</v>
      </c>
      <c r="E288" s="24">
        <v>0</v>
      </c>
      <c r="F288" s="24">
        <v>176</v>
      </c>
      <c r="G288" s="24">
        <v>216</v>
      </c>
      <c r="H288" s="19">
        <f t="shared" si="4"/>
        <v>176</v>
      </c>
      <c r="I288" s="24">
        <v>211.2</v>
      </c>
    </row>
    <row r="289" spans="2:9" s="20" customFormat="1" ht="19.5" customHeight="1" x14ac:dyDescent="0.25">
      <c r="B289" s="21">
        <v>286</v>
      </c>
      <c r="C289" s="22" t="s">
        <v>453</v>
      </c>
      <c r="D289" s="23" t="s">
        <v>454</v>
      </c>
      <c r="E289" s="24">
        <v>0</v>
      </c>
      <c r="F289" s="24">
        <v>413</v>
      </c>
      <c r="G289" s="24">
        <v>498</v>
      </c>
      <c r="H289" s="19">
        <f t="shared" si="4"/>
        <v>413</v>
      </c>
      <c r="I289" s="24">
        <v>495.59999999999997</v>
      </c>
    </row>
    <row r="290" spans="2:9" s="20" customFormat="1" ht="19.5" customHeight="1" x14ac:dyDescent="0.25">
      <c r="B290" s="21">
        <v>287</v>
      </c>
      <c r="C290" s="22" t="s">
        <v>455</v>
      </c>
      <c r="D290" s="23" t="s">
        <v>454</v>
      </c>
      <c r="E290" s="24">
        <v>0</v>
      </c>
      <c r="F290" s="24">
        <v>413</v>
      </c>
      <c r="G290" s="24">
        <v>498</v>
      </c>
      <c r="H290" s="19">
        <f t="shared" si="4"/>
        <v>413</v>
      </c>
      <c r="I290" s="24">
        <v>495.59999999999997</v>
      </c>
    </row>
    <row r="291" spans="2:9" s="20" customFormat="1" ht="19.5" customHeight="1" x14ac:dyDescent="0.25">
      <c r="B291" s="21">
        <v>288</v>
      </c>
      <c r="C291" s="22" t="s">
        <v>456</v>
      </c>
      <c r="D291" s="23" t="s">
        <v>457</v>
      </c>
      <c r="E291" s="24">
        <v>419.6</v>
      </c>
      <c r="F291" s="24">
        <v>844</v>
      </c>
      <c r="G291" s="24">
        <v>1014</v>
      </c>
      <c r="H291" s="19">
        <f t="shared" si="4"/>
        <v>844</v>
      </c>
      <c r="I291" s="24">
        <v>1012.8</v>
      </c>
    </row>
    <row r="292" spans="2:9" s="20" customFormat="1" ht="19.5" customHeight="1" x14ac:dyDescent="0.25">
      <c r="B292" s="21">
        <v>289</v>
      </c>
      <c r="C292" s="22" t="s">
        <v>458</v>
      </c>
      <c r="D292" s="23" t="s">
        <v>459</v>
      </c>
      <c r="E292" s="24">
        <v>0</v>
      </c>
      <c r="F292" s="24">
        <v>13125</v>
      </c>
      <c r="G292" s="24">
        <v>15750</v>
      </c>
      <c r="H292" s="19">
        <f t="shared" si="4"/>
        <v>13125</v>
      </c>
      <c r="I292" s="24">
        <v>15750</v>
      </c>
    </row>
    <row r="293" spans="2:9" s="20" customFormat="1" ht="19.5" customHeight="1" x14ac:dyDescent="0.25">
      <c r="B293" s="21">
        <v>290</v>
      </c>
      <c r="C293" s="22" t="s">
        <v>460</v>
      </c>
      <c r="D293" s="23" t="s">
        <v>459</v>
      </c>
      <c r="E293" s="24">
        <v>0</v>
      </c>
      <c r="F293" s="24">
        <v>13125</v>
      </c>
      <c r="G293" s="24">
        <v>15750</v>
      </c>
      <c r="H293" s="19">
        <f t="shared" si="4"/>
        <v>13125</v>
      </c>
      <c r="I293" s="24">
        <v>15750</v>
      </c>
    </row>
    <row r="294" spans="2:9" s="20" customFormat="1" ht="19.5" customHeight="1" x14ac:dyDescent="0.25">
      <c r="B294" s="21">
        <v>291</v>
      </c>
      <c r="C294" s="22" t="s">
        <v>461</v>
      </c>
      <c r="D294" s="23" t="s">
        <v>459</v>
      </c>
      <c r="E294" s="24">
        <v>0</v>
      </c>
      <c r="F294" s="24">
        <v>13125</v>
      </c>
      <c r="G294" s="24">
        <v>15750</v>
      </c>
      <c r="H294" s="19">
        <f t="shared" si="4"/>
        <v>13125</v>
      </c>
      <c r="I294" s="24">
        <v>15750</v>
      </c>
    </row>
    <row r="295" spans="2:9" s="20" customFormat="1" ht="19.5" customHeight="1" x14ac:dyDescent="0.25">
      <c r="B295" s="21">
        <v>292</v>
      </c>
      <c r="C295" s="22" t="s">
        <v>462</v>
      </c>
      <c r="D295" s="23" t="s">
        <v>463</v>
      </c>
      <c r="E295" s="24">
        <v>0</v>
      </c>
      <c r="F295" s="24">
        <v>413</v>
      </c>
      <c r="G295" s="24">
        <v>498</v>
      </c>
      <c r="H295" s="19">
        <f t="shared" si="4"/>
        <v>413</v>
      </c>
      <c r="I295" s="24">
        <v>495.59999999999997</v>
      </c>
    </row>
    <row r="296" spans="2:9" s="20" customFormat="1" ht="19.5" customHeight="1" x14ac:dyDescent="0.25">
      <c r="B296" s="21">
        <v>293</v>
      </c>
      <c r="C296" s="22" t="s">
        <v>464</v>
      </c>
      <c r="D296" s="23" t="s">
        <v>465</v>
      </c>
      <c r="E296" s="24">
        <v>0</v>
      </c>
      <c r="F296" s="24">
        <v>7696</v>
      </c>
      <c r="G296" s="24">
        <v>9240</v>
      </c>
      <c r="H296" s="19">
        <f t="shared" si="4"/>
        <v>7695.9999999999991</v>
      </c>
      <c r="I296" s="24">
        <v>9235.1999999999989</v>
      </c>
    </row>
    <row r="297" spans="2:9" s="20" customFormat="1" ht="19.5" customHeight="1" x14ac:dyDescent="0.25">
      <c r="B297" s="21">
        <v>294</v>
      </c>
      <c r="C297" s="22" t="s">
        <v>466</v>
      </c>
      <c r="D297" s="23" t="s">
        <v>467</v>
      </c>
      <c r="E297" s="24">
        <v>0</v>
      </c>
      <c r="F297" s="24">
        <v>413</v>
      </c>
      <c r="G297" s="24">
        <v>498</v>
      </c>
      <c r="H297" s="19">
        <f t="shared" si="4"/>
        <v>413</v>
      </c>
      <c r="I297" s="24">
        <v>495.59999999999997</v>
      </c>
    </row>
    <row r="298" spans="2:9" s="20" customFormat="1" ht="19.5" customHeight="1" x14ac:dyDescent="0.25">
      <c r="B298" s="21">
        <v>295</v>
      </c>
      <c r="C298" s="22" t="s">
        <v>468</v>
      </c>
      <c r="D298" s="23" t="s">
        <v>467</v>
      </c>
      <c r="E298" s="24">
        <v>0</v>
      </c>
      <c r="F298" s="24">
        <v>413</v>
      </c>
      <c r="G298" s="24">
        <v>498</v>
      </c>
      <c r="H298" s="19">
        <f t="shared" si="4"/>
        <v>413</v>
      </c>
      <c r="I298" s="24">
        <v>495.59999999999997</v>
      </c>
    </row>
    <row r="299" spans="2:9" s="20" customFormat="1" ht="19.5" customHeight="1" x14ac:dyDescent="0.25">
      <c r="B299" s="21">
        <v>296</v>
      </c>
      <c r="C299" s="22" t="s">
        <v>469</v>
      </c>
      <c r="D299" s="23" t="s">
        <v>465</v>
      </c>
      <c r="E299" s="24">
        <v>0</v>
      </c>
      <c r="F299" s="24">
        <v>7696</v>
      </c>
      <c r="G299" s="24">
        <v>9240</v>
      </c>
      <c r="H299" s="19">
        <f t="shared" si="4"/>
        <v>7695.9999999999991</v>
      </c>
      <c r="I299" s="24">
        <v>9235.1999999999989</v>
      </c>
    </row>
    <row r="300" spans="2:9" s="20" customFormat="1" ht="19.5" customHeight="1" x14ac:dyDescent="0.25">
      <c r="B300" s="21">
        <v>297</v>
      </c>
      <c r="C300" s="22" t="s">
        <v>470</v>
      </c>
      <c r="D300" s="23" t="s">
        <v>459</v>
      </c>
      <c r="E300" s="24">
        <v>0</v>
      </c>
      <c r="F300" s="24">
        <v>13125</v>
      </c>
      <c r="G300" s="24">
        <v>15750</v>
      </c>
      <c r="H300" s="19">
        <f t="shared" si="4"/>
        <v>13125</v>
      </c>
      <c r="I300" s="24">
        <v>15750</v>
      </c>
    </row>
    <row r="301" spans="2:9" s="20" customFormat="1" ht="19.5" customHeight="1" x14ac:dyDescent="0.25">
      <c r="B301" s="21">
        <v>298</v>
      </c>
      <c r="C301" s="22" t="s">
        <v>471</v>
      </c>
      <c r="D301" s="23" t="s">
        <v>472</v>
      </c>
      <c r="E301" s="24">
        <v>0</v>
      </c>
      <c r="F301" s="24">
        <v>413</v>
      </c>
      <c r="G301" s="24">
        <v>498</v>
      </c>
      <c r="H301" s="19">
        <f t="shared" si="4"/>
        <v>413</v>
      </c>
      <c r="I301" s="24">
        <v>495.59999999999997</v>
      </c>
    </row>
    <row r="302" spans="2:9" s="20" customFormat="1" ht="19.5" customHeight="1" x14ac:dyDescent="0.25">
      <c r="B302" s="21">
        <v>299</v>
      </c>
      <c r="C302" s="22" t="s">
        <v>473</v>
      </c>
      <c r="D302" s="23" t="s">
        <v>472</v>
      </c>
      <c r="E302" s="24">
        <v>0</v>
      </c>
      <c r="F302" s="24">
        <v>413</v>
      </c>
      <c r="G302" s="24">
        <v>498</v>
      </c>
      <c r="H302" s="19">
        <f t="shared" si="4"/>
        <v>413</v>
      </c>
      <c r="I302" s="24">
        <v>495.59999999999997</v>
      </c>
    </row>
    <row r="303" spans="2:9" s="20" customFormat="1" ht="19.5" customHeight="1" x14ac:dyDescent="0.25">
      <c r="B303" s="21">
        <v>300</v>
      </c>
      <c r="C303" s="22" t="s">
        <v>474</v>
      </c>
      <c r="D303" s="23" t="s">
        <v>467</v>
      </c>
      <c r="E303" s="24">
        <v>0</v>
      </c>
      <c r="F303" s="24">
        <v>413</v>
      </c>
      <c r="G303" s="24">
        <v>498</v>
      </c>
      <c r="H303" s="19">
        <f t="shared" si="4"/>
        <v>413</v>
      </c>
      <c r="I303" s="24">
        <v>495.59999999999997</v>
      </c>
    </row>
    <row r="304" spans="2:9" s="20" customFormat="1" ht="19.5" customHeight="1" x14ac:dyDescent="0.25">
      <c r="B304" s="21">
        <v>301</v>
      </c>
      <c r="C304" s="22" t="s">
        <v>475</v>
      </c>
      <c r="D304" s="23" t="s">
        <v>472</v>
      </c>
      <c r="E304" s="24">
        <v>0</v>
      </c>
      <c r="F304" s="24">
        <v>413</v>
      </c>
      <c r="G304" s="24">
        <v>498</v>
      </c>
      <c r="H304" s="19">
        <f t="shared" si="4"/>
        <v>413</v>
      </c>
      <c r="I304" s="24">
        <v>495.59999999999997</v>
      </c>
    </row>
    <row r="305" spans="2:9" s="20" customFormat="1" ht="19.5" customHeight="1" x14ac:dyDescent="0.25">
      <c r="B305" s="21">
        <v>302</v>
      </c>
      <c r="C305" s="22" t="s">
        <v>476</v>
      </c>
      <c r="D305" s="23" t="s">
        <v>472</v>
      </c>
      <c r="E305" s="24">
        <v>0</v>
      </c>
      <c r="F305" s="24">
        <v>413</v>
      </c>
      <c r="G305" s="24">
        <v>498</v>
      </c>
      <c r="H305" s="19">
        <f t="shared" si="4"/>
        <v>413</v>
      </c>
      <c r="I305" s="24">
        <v>495.59999999999997</v>
      </c>
    </row>
    <row r="306" spans="2:9" s="20" customFormat="1" ht="19.5" customHeight="1" x14ac:dyDescent="0.25">
      <c r="B306" s="21">
        <v>303</v>
      </c>
      <c r="C306" s="22" t="s">
        <v>477</v>
      </c>
      <c r="D306" s="23" t="s">
        <v>472</v>
      </c>
      <c r="E306" s="24">
        <v>0</v>
      </c>
      <c r="F306" s="24">
        <v>413</v>
      </c>
      <c r="G306" s="24">
        <v>498</v>
      </c>
      <c r="H306" s="19">
        <f t="shared" si="4"/>
        <v>413</v>
      </c>
      <c r="I306" s="24">
        <v>495.59999999999997</v>
      </c>
    </row>
    <row r="307" spans="2:9" s="20" customFormat="1" ht="19.5" customHeight="1" x14ac:dyDescent="0.25">
      <c r="B307" s="21">
        <v>304</v>
      </c>
      <c r="C307" s="22" t="s">
        <v>478</v>
      </c>
      <c r="D307" s="23" t="s">
        <v>479</v>
      </c>
      <c r="E307" s="24">
        <v>0</v>
      </c>
      <c r="F307" s="24">
        <v>237</v>
      </c>
      <c r="G307" s="24">
        <v>288</v>
      </c>
      <c r="H307" s="19">
        <f t="shared" si="4"/>
        <v>237</v>
      </c>
      <c r="I307" s="24">
        <v>284.39999999999998</v>
      </c>
    </row>
    <row r="308" spans="2:9" s="20" customFormat="1" ht="19.5" customHeight="1" x14ac:dyDescent="0.25">
      <c r="B308" s="21">
        <v>305</v>
      </c>
      <c r="C308" s="22" t="s">
        <v>480</v>
      </c>
      <c r="D308" s="23" t="s">
        <v>481</v>
      </c>
      <c r="E308" s="24">
        <v>0</v>
      </c>
      <c r="F308" s="24">
        <v>413</v>
      </c>
      <c r="G308" s="24">
        <v>498</v>
      </c>
      <c r="H308" s="19">
        <f t="shared" si="4"/>
        <v>413</v>
      </c>
      <c r="I308" s="24">
        <v>495.59999999999997</v>
      </c>
    </row>
    <row r="309" spans="2:9" s="20" customFormat="1" ht="19.5" customHeight="1" x14ac:dyDescent="0.25">
      <c r="B309" s="21">
        <v>306</v>
      </c>
      <c r="C309" s="22" t="s">
        <v>482</v>
      </c>
      <c r="D309" s="23" t="s">
        <v>483</v>
      </c>
      <c r="E309" s="24">
        <v>0</v>
      </c>
      <c r="F309" s="24">
        <v>278.83</v>
      </c>
      <c r="G309" s="24">
        <v>336</v>
      </c>
      <c r="H309" s="19">
        <f t="shared" si="4"/>
        <v>278.83</v>
      </c>
      <c r="I309" s="24">
        <v>334.59599999999995</v>
      </c>
    </row>
    <row r="310" spans="2:9" s="20" customFormat="1" ht="19.5" customHeight="1" x14ac:dyDescent="0.25">
      <c r="B310" s="21">
        <v>307</v>
      </c>
      <c r="C310" s="22" t="s">
        <v>484</v>
      </c>
      <c r="D310" s="23" t="s">
        <v>485</v>
      </c>
      <c r="E310" s="24">
        <v>0</v>
      </c>
      <c r="F310" s="24">
        <v>88</v>
      </c>
      <c r="G310" s="24">
        <v>108</v>
      </c>
      <c r="H310" s="19">
        <f t="shared" si="4"/>
        <v>88</v>
      </c>
      <c r="I310" s="24">
        <v>105.6</v>
      </c>
    </row>
    <row r="311" spans="2:9" s="20" customFormat="1" ht="19.5" customHeight="1" x14ac:dyDescent="0.25">
      <c r="B311" s="21">
        <v>308</v>
      </c>
      <c r="C311" s="22" t="s">
        <v>486</v>
      </c>
      <c r="D311" s="23" t="s">
        <v>487</v>
      </c>
      <c r="E311" s="24">
        <v>0</v>
      </c>
      <c r="F311" s="24">
        <v>1001.11</v>
      </c>
      <c r="G311" s="24">
        <v>1206</v>
      </c>
      <c r="H311" s="19">
        <f t="shared" si="4"/>
        <v>1001.1099999999999</v>
      </c>
      <c r="I311" s="24">
        <v>1201.3319999999999</v>
      </c>
    </row>
    <row r="312" spans="2:9" s="20" customFormat="1" ht="19.5" customHeight="1" x14ac:dyDescent="0.25">
      <c r="B312" s="21">
        <v>309</v>
      </c>
      <c r="C312" s="22" t="s">
        <v>488</v>
      </c>
      <c r="D312" s="23" t="s">
        <v>489</v>
      </c>
      <c r="E312" s="24">
        <v>0</v>
      </c>
      <c r="F312" s="24">
        <v>1236.29</v>
      </c>
      <c r="G312" s="24">
        <v>1488</v>
      </c>
      <c r="H312" s="19">
        <f t="shared" si="4"/>
        <v>1236.29</v>
      </c>
      <c r="I312" s="24">
        <v>1483.548</v>
      </c>
    </row>
    <row r="313" spans="2:9" s="20" customFormat="1" ht="19.5" customHeight="1" x14ac:dyDescent="0.25">
      <c r="B313" s="21">
        <v>310</v>
      </c>
      <c r="C313" s="22" t="s">
        <v>490</v>
      </c>
      <c r="D313" s="23" t="s">
        <v>491</v>
      </c>
      <c r="E313" s="24">
        <v>0</v>
      </c>
      <c r="F313" s="24">
        <v>892.75</v>
      </c>
      <c r="G313" s="24">
        <v>1074</v>
      </c>
      <c r="H313" s="19">
        <f t="shared" si="4"/>
        <v>892.75</v>
      </c>
      <c r="I313" s="24">
        <v>1071.3</v>
      </c>
    </row>
    <row r="314" spans="2:9" s="20" customFormat="1" ht="19.5" customHeight="1" x14ac:dyDescent="0.25">
      <c r="B314" s="21">
        <v>311</v>
      </c>
      <c r="C314" s="22" t="s">
        <v>492</v>
      </c>
      <c r="D314" s="23" t="s">
        <v>493</v>
      </c>
      <c r="E314" s="24">
        <v>0</v>
      </c>
      <c r="F314" s="24">
        <v>2513</v>
      </c>
      <c r="G314" s="24">
        <v>3018</v>
      </c>
      <c r="H314" s="19">
        <f t="shared" si="4"/>
        <v>2513</v>
      </c>
      <c r="I314" s="24">
        <v>3015.6</v>
      </c>
    </row>
    <row r="315" spans="2:9" s="20" customFormat="1" ht="19.5" customHeight="1" x14ac:dyDescent="0.25">
      <c r="B315" s="21">
        <v>312</v>
      </c>
      <c r="C315" s="22" t="s">
        <v>494</v>
      </c>
      <c r="D315" s="23" t="s">
        <v>495</v>
      </c>
      <c r="E315" s="24">
        <v>1</v>
      </c>
      <c r="F315" s="24">
        <v>563</v>
      </c>
      <c r="G315" s="24">
        <v>678</v>
      </c>
      <c r="H315" s="19">
        <f t="shared" si="4"/>
        <v>563</v>
      </c>
      <c r="I315" s="24">
        <v>675.6</v>
      </c>
    </row>
    <row r="316" spans="2:9" s="20" customFormat="1" ht="19.5" customHeight="1" x14ac:dyDescent="0.25">
      <c r="B316" s="21">
        <v>313</v>
      </c>
      <c r="C316" s="22" t="s">
        <v>496</v>
      </c>
      <c r="D316" s="23" t="s">
        <v>497</v>
      </c>
      <c r="E316" s="24">
        <v>1</v>
      </c>
      <c r="F316" s="24">
        <v>563</v>
      </c>
      <c r="G316" s="24">
        <v>678</v>
      </c>
      <c r="H316" s="19">
        <f t="shared" si="4"/>
        <v>563</v>
      </c>
      <c r="I316" s="24">
        <v>675.6</v>
      </c>
    </row>
    <row r="317" spans="2:9" s="20" customFormat="1" ht="19.5" customHeight="1" x14ac:dyDescent="0.25">
      <c r="B317" s="21">
        <v>314</v>
      </c>
      <c r="C317" s="22" t="s">
        <v>498</v>
      </c>
      <c r="D317" s="23" t="s">
        <v>497</v>
      </c>
      <c r="E317" s="24">
        <v>1</v>
      </c>
      <c r="F317" s="24">
        <v>563</v>
      </c>
      <c r="G317" s="24">
        <v>678</v>
      </c>
      <c r="H317" s="19">
        <f t="shared" si="4"/>
        <v>563</v>
      </c>
      <c r="I317" s="24">
        <v>675.6</v>
      </c>
    </row>
    <row r="318" spans="2:9" s="20" customFormat="1" ht="19.5" customHeight="1" x14ac:dyDescent="0.25">
      <c r="B318" s="21">
        <v>315</v>
      </c>
      <c r="C318" s="22" t="s">
        <v>499</v>
      </c>
      <c r="D318" s="23" t="s">
        <v>500</v>
      </c>
      <c r="E318" s="24">
        <v>1</v>
      </c>
      <c r="F318" s="24">
        <v>1868</v>
      </c>
      <c r="G318" s="24">
        <v>2244</v>
      </c>
      <c r="H318" s="19">
        <f t="shared" si="4"/>
        <v>1868</v>
      </c>
      <c r="I318" s="24">
        <v>2241.6</v>
      </c>
    </row>
    <row r="319" spans="2:9" s="20" customFormat="1" ht="19.5" customHeight="1" x14ac:dyDescent="0.25">
      <c r="B319" s="21">
        <v>316</v>
      </c>
      <c r="C319" s="22" t="s">
        <v>501</v>
      </c>
      <c r="D319" s="23" t="s">
        <v>497</v>
      </c>
      <c r="E319" s="24">
        <v>1</v>
      </c>
      <c r="F319" s="24">
        <v>563</v>
      </c>
      <c r="G319" s="24">
        <v>678</v>
      </c>
      <c r="H319" s="19">
        <f t="shared" si="4"/>
        <v>563</v>
      </c>
      <c r="I319" s="24">
        <v>675.6</v>
      </c>
    </row>
    <row r="320" spans="2:9" s="20" customFormat="1" ht="19.5" customHeight="1" x14ac:dyDescent="0.25">
      <c r="B320" s="21">
        <v>317</v>
      </c>
      <c r="C320" s="22" t="s">
        <v>502</v>
      </c>
      <c r="D320" s="23" t="s">
        <v>503</v>
      </c>
      <c r="E320" s="24">
        <v>1</v>
      </c>
      <c r="F320" s="24">
        <v>1868</v>
      </c>
      <c r="G320" s="24">
        <v>2244</v>
      </c>
      <c r="H320" s="19">
        <f t="shared" si="4"/>
        <v>1868</v>
      </c>
      <c r="I320" s="24">
        <v>2241.6</v>
      </c>
    </row>
    <row r="321" spans="2:9" s="20" customFormat="1" ht="19.5" customHeight="1" x14ac:dyDescent="0.25">
      <c r="B321" s="21">
        <v>318</v>
      </c>
      <c r="C321" s="22" t="s">
        <v>504</v>
      </c>
      <c r="D321" s="23" t="s">
        <v>505</v>
      </c>
      <c r="E321" s="24">
        <v>0</v>
      </c>
      <c r="F321" s="24">
        <v>20</v>
      </c>
      <c r="G321" s="24">
        <v>500</v>
      </c>
      <c r="H321" s="19">
        <f t="shared" si="4"/>
        <v>20</v>
      </c>
      <c r="I321" s="24">
        <v>24</v>
      </c>
    </row>
    <row r="322" spans="2:9" s="20" customFormat="1" ht="19.5" customHeight="1" x14ac:dyDescent="0.25">
      <c r="B322" s="21">
        <v>319</v>
      </c>
      <c r="C322" s="22" t="s">
        <v>506</v>
      </c>
      <c r="D322" s="23" t="s">
        <v>505</v>
      </c>
      <c r="E322" s="24">
        <v>0</v>
      </c>
      <c r="F322" s="24">
        <v>20</v>
      </c>
      <c r="G322" s="24">
        <v>500</v>
      </c>
      <c r="H322" s="19">
        <f t="shared" si="4"/>
        <v>20</v>
      </c>
      <c r="I322" s="24">
        <v>24</v>
      </c>
    </row>
    <row r="323" spans="2:9" s="20" customFormat="1" ht="19.5" customHeight="1" x14ac:dyDescent="0.25">
      <c r="B323" s="21">
        <v>320</v>
      </c>
      <c r="C323" s="22" t="s">
        <v>507</v>
      </c>
      <c r="D323" s="23" t="s">
        <v>505</v>
      </c>
      <c r="E323" s="24">
        <v>0</v>
      </c>
      <c r="F323" s="24">
        <v>20</v>
      </c>
      <c r="G323" s="24">
        <v>500</v>
      </c>
      <c r="H323" s="19">
        <f t="shared" si="4"/>
        <v>20</v>
      </c>
      <c r="I323" s="24">
        <v>24</v>
      </c>
    </row>
    <row r="324" spans="2:9" s="20" customFormat="1" ht="19.5" customHeight="1" x14ac:dyDescent="0.25">
      <c r="B324" s="21">
        <v>321</v>
      </c>
      <c r="C324" s="22" t="s">
        <v>508</v>
      </c>
      <c r="D324" s="23" t="s">
        <v>509</v>
      </c>
      <c r="E324" s="24">
        <v>0</v>
      </c>
      <c r="F324" s="24">
        <v>1407</v>
      </c>
      <c r="G324" s="24">
        <v>1692</v>
      </c>
      <c r="H324" s="19">
        <f t="shared" si="4"/>
        <v>1407</v>
      </c>
      <c r="I324" s="24">
        <v>1688.3999999999999</v>
      </c>
    </row>
    <row r="325" spans="2:9" s="20" customFormat="1" ht="24" customHeight="1" x14ac:dyDescent="0.25">
      <c r="B325" s="21">
        <v>322</v>
      </c>
      <c r="C325" s="22" t="s">
        <v>510</v>
      </c>
      <c r="D325" s="23" t="s">
        <v>505</v>
      </c>
      <c r="E325" s="24">
        <v>0</v>
      </c>
      <c r="F325" s="24">
        <v>20</v>
      </c>
      <c r="G325" s="24">
        <v>500</v>
      </c>
      <c r="H325" s="19">
        <f t="shared" ref="H325:H388" si="5">I325/1.2</f>
        <v>20</v>
      </c>
      <c r="I325" s="24">
        <v>24</v>
      </c>
    </row>
    <row r="326" spans="2:9" s="20" customFormat="1" ht="24" customHeight="1" x14ac:dyDescent="0.25">
      <c r="B326" s="21">
        <v>323</v>
      </c>
      <c r="C326" s="22" t="s">
        <v>511</v>
      </c>
      <c r="D326" s="23" t="s">
        <v>505</v>
      </c>
      <c r="E326" s="24">
        <v>0</v>
      </c>
      <c r="F326" s="24">
        <v>20</v>
      </c>
      <c r="G326" s="24">
        <v>500</v>
      </c>
      <c r="H326" s="19">
        <f t="shared" si="5"/>
        <v>20</v>
      </c>
      <c r="I326" s="24">
        <v>24</v>
      </c>
    </row>
    <row r="327" spans="2:9" s="20" customFormat="1" ht="24" customHeight="1" x14ac:dyDescent="0.25">
      <c r="B327" s="21">
        <v>324</v>
      </c>
      <c r="C327" s="22" t="s">
        <v>512</v>
      </c>
      <c r="D327" s="23" t="s">
        <v>505</v>
      </c>
      <c r="E327" s="24">
        <v>0</v>
      </c>
      <c r="F327" s="24">
        <v>20</v>
      </c>
      <c r="G327" s="24">
        <v>500</v>
      </c>
      <c r="H327" s="19">
        <f t="shared" si="5"/>
        <v>20</v>
      </c>
      <c r="I327" s="24">
        <v>24</v>
      </c>
    </row>
    <row r="328" spans="2:9" s="20" customFormat="1" ht="24" customHeight="1" x14ac:dyDescent="0.25">
      <c r="B328" s="21">
        <v>325</v>
      </c>
      <c r="C328" s="22" t="s">
        <v>513</v>
      </c>
      <c r="D328" s="23" t="s">
        <v>505</v>
      </c>
      <c r="E328" s="24">
        <v>0</v>
      </c>
      <c r="F328" s="24">
        <v>20</v>
      </c>
      <c r="G328" s="24">
        <v>500</v>
      </c>
      <c r="H328" s="19">
        <f t="shared" si="5"/>
        <v>20</v>
      </c>
      <c r="I328" s="24">
        <v>24</v>
      </c>
    </row>
    <row r="329" spans="2:9" s="20" customFormat="1" ht="24" customHeight="1" x14ac:dyDescent="0.25">
      <c r="B329" s="21">
        <v>326</v>
      </c>
      <c r="C329" s="22" t="s">
        <v>514</v>
      </c>
      <c r="D329" s="23" t="s">
        <v>505</v>
      </c>
      <c r="E329" s="24">
        <v>0</v>
      </c>
      <c r="F329" s="24">
        <v>20</v>
      </c>
      <c r="G329" s="24">
        <v>500</v>
      </c>
      <c r="H329" s="19">
        <f t="shared" si="5"/>
        <v>20</v>
      </c>
      <c r="I329" s="24">
        <v>24</v>
      </c>
    </row>
    <row r="330" spans="2:9" s="20" customFormat="1" ht="24" customHeight="1" x14ac:dyDescent="0.25">
      <c r="B330" s="21">
        <v>327</v>
      </c>
      <c r="C330" s="22" t="s">
        <v>515</v>
      </c>
      <c r="D330" s="23" t="s">
        <v>516</v>
      </c>
      <c r="E330" s="24">
        <v>0</v>
      </c>
      <c r="F330" s="24">
        <v>1868</v>
      </c>
      <c r="G330" s="24">
        <v>2244</v>
      </c>
      <c r="H330" s="19">
        <f t="shared" si="5"/>
        <v>1868</v>
      </c>
      <c r="I330" s="24">
        <v>2241.6</v>
      </c>
    </row>
    <row r="331" spans="2:9" s="20" customFormat="1" ht="24" customHeight="1" x14ac:dyDescent="0.25">
      <c r="B331" s="21">
        <v>328</v>
      </c>
      <c r="C331" s="22" t="s">
        <v>517</v>
      </c>
      <c r="D331" s="23" t="s">
        <v>505</v>
      </c>
      <c r="E331" s="24">
        <v>0</v>
      </c>
      <c r="F331" s="24">
        <v>20</v>
      </c>
      <c r="G331" s="24">
        <v>500</v>
      </c>
      <c r="H331" s="19">
        <f t="shared" si="5"/>
        <v>20</v>
      </c>
      <c r="I331" s="24">
        <v>24</v>
      </c>
    </row>
    <row r="332" spans="2:9" s="20" customFormat="1" ht="24" customHeight="1" x14ac:dyDescent="0.25">
      <c r="B332" s="21">
        <v>329</v>
      </c>
      <c r="C332" s="22" t="s">
        <v>518</v>
      </c>
      <c r="D332" s="23" t="s">
        <v>519</v>
      </c>
      <c r="E332" s="24">
        <v>0</v>
      </c>
      <c r="F332" s="24">
        <v>45</v>
      </c>
      <c r="G332" s="24">
        <v>2000</v>
      </c>
      <c r="H332" s="19">
        <f t="shared" si="5"/>
        <v>45</v>
      </c>
      <c r="I332" s="24">
        <v>54</v>
      </c>
    </row>
    <row r="333" spans="2:9" s="20" customFormat="1" ht="24" customHeight="1" x14ac:dyDescent="0.25">
      <c r="B333" s="21">
        <v>330</v>
      </c>
      <c r="C333" s="22" t="s">
        <v>520</v>
      </c>
      <c r="D333" s="23" t="s">
        <v>505</v>
      </c>
      <c r="E333" s="24">
        <v>0</v>
      </c>
      <c r="F333" s="24">
        <v>20</v>
      </c>
      <c r="G333" s="24">
        <v>500</v>
      </c>
      <c r="H333" s="19">
        <f t="shared" si="5"/>
        <v>20</v>
      </c>
      <c r="I333" s="24">
        <v>24</v>
      </c>
    </row>
    <row r="334" spans="2:9" s="20" customFormat="1" ht="24" customHeight="1" x14ac:dyDescent="0.25">
      <c r="B334" s="21">
        <v>331</v>
      </c>
      <c r="C334" s="22" t="s">
        <v>521</v>
      </c>
      <c r="D334" s="23" t="s">
        <v>522</v>
      </c>
      <c r="E334" s="24">
        <v>0</v>
      </c>
      <c r="F334" s="24">
        <v>520</v>
      </c>
      <c r="G334" s="24">
        <v>624</v>
      </c>
      <c r="H334" s="19">
        <f t="shared" si="5"/>
        <v>520</v>
      </c>
      <c r="I334" s="24">
        <v>624</v>
      </c>
    </row>
    <row r="335" spans="2:9" s="20" customFormat="1" ht="24" customHeight="1" x14ac:dyDescent="0.25">
      <c r="B335" s="21">
        <v>332</v>
      </c>
      <c r="C335" s="22" t="s">
        <v>523</v>
      </c>
      <c r="D335" s="23" t="s">
        <v>505</v>
      </c>
      <c r="E335" s="24">
        <v>0</v>
      </c>
      <c r="F335" s="24">
        <v>20</v>
      </c>
      <c r="G335" s="24">
        <v>500</v>
      </c>
      <c r="H335" s="19">
        <f t="shared" si="5"/>
        <v>20</v>
      </c>
      <c r="I335" s="24">
        <v>24</v>
      </c>
    </row>
    <row r="336" spans="2:9" s="20" customFormat="1" ht="24" customHeight="1" x14ac:dyDescent="0.25">
      <c r="B336" s="21">
        <v>333</v>
      </c>
      <c r="C336" s="22" t="s">
        <v>524</v>
      </c>
      <c r="D336" s="23" t="s">
        <v>522</v>
      </c>
      <c r="E336" s="24">
        <v>0</v>
      </c>
      <c r="F336" s="24">
        <v>520</v>
      </c>
      <c r="G336" s="24">
        <v>624</v>
      </c>
      <c r="H336" s="19">
        <f t="shared" si="5"/>
        <v>520</v>
      </c>
      <c r="I336" s="24">
        <v>624</v>
      </c>
    </row>
    <row r="337" spans="2:9" s="20" customFormat="1" ht="24" customHeight="1" x14ac:dyDescent="0.25">
      <c r="B337" s="21">
        <v>334</v>
      </c>
      <c r="C337" s="22" t="s">
        <v>525</v>
      </c>
      <c r="D337" s="23" t="s">
        <v>522</v>
      </c>
      <c r="E337" s="24">
        <v>0</v>
      </c>
      <c r="F337" s="24">
        <v>520</v>
      </c>
      <c r="G337" s="24">
        <v>624</v>
      </c>
      <c r="H337" s="19">
        <f t="shared" si="5"/>
        <v>520</v>
      </c>
      <c r="I337" s="24">
        <v>624</v>
      </c>
    </row>
    <row r="338" spans="2:9" s="20" customFormat="1" ht="24" customHeight="1" x14ac:dyDescent="0.25">
      <c r="B338" s="21">
        <v>335</v>
      </c>
      <c r="C338" s="22" t="s">
        <v>526</v>
      </c>
      <c r="D338" s="23" t="s">
        <v>527</v>
      </c>
      <c r="E338" s="24">
        <v>0</v>
      </c>
      <c r="F338" s="24">
        <v>1407</v>
      </c>
      <c r="G338" s="24">
        <v>1692</v>
      </c>
      <c r="H338" s="19">
        <f t="shared" si="5"/>
        <v>1407</v>
      </c>
      <c r="I338" s="24">
        <v>1688.3999999999999</v>
      </c>
    </row>
    <row r="339" spans="2:9" s="20" customFormat="1" ht="24" customHeight="1" x14ac:dyDescent="0.25">
      <c r="B339" s="21">
        <v>336</v>
      </c>
      <c r="C339" s="22" t="s">
        <v>528</v>
      </c>
      <c r="D339" s="23" t="s">
        <v>522</v>
      </c>
      <c r="E339" s="24">
        <v>0</v>
      </c>
      <c r="F339" s="24">
        <v>520</v>
      </c>
      <c r="G339" s="24">
        <v>624</v>
      </c>
      <c r="H339" s="19">
        <f t="shared" si="5"/>
        <v>520</v>
      </c>
      <c r="I339" s="24">
        <v>624</v>
      </c>
    </row>
    <row r="340" spans="2:9" s="20" customFormat="1" ht="24" customHeight="1" x14ac:dyDescent="0.25">
      <c r="B340" s="21">
        <v>337</v>
      </c>
      <c r="C340" s="22" t="s">
        <v>529</v>
      </c>
      <c r="D340" s="23" t="s">
        <v>509</v>
      </c>
      <c r="E340" s="24">
        <v>0</v>
      </c>
      <c r="F340" s="24">
        <v>1407</v>
      </c>
      <c r="G340" s="24">
        <v>1692</v>
      </c>
      <c r="H340" s="19">
        <f t="shared" si="5"/>
        <v>1407</v>
      </c>
      <c r="I340" s="24">
        <v>1688.3999999999999</v>
      </c>
    </row>
    <row r="341" spans="2:9" s="20" customFormat="1" ht="24" customHeight="1" x14ac:dyDescent="0.25">
      <c r="B341" s="21">
        <v>338</v>
      </c>
      <c r="C341" s="22" t="s">
        <v>530</v>
      </c>
      <c r="D341" s="23" t="s">
        <v>505</v>
      </c>
      <c r="E341" s="24">
        <v>0</v>
      </c>
      <c r="F341" s="24">
        <v>20</v>
      </c>
      <c r="G341" s="24">
        <v>500</v>
      </c>
      <c r="H341" s="19">
        <f t="shared" si="5"/>
        <v>20</v>
      </c>
      <c r="I341" s="24">
        <v>24</v>
      </c>
    </row>
    <row r="342" spans="2:9" s="20" customFormat="1" ht="24" customHeight="1" x14ac:dyDescent="0.25">
      <c r="B342" s="21">
        <v>339</v>
      </c>
      <c r="C342" s="22" t="s">
        <v>531</v>
      </c>
      <c r="D342" s="23" t="s">
        <v>532</v>
      </c>
      <c r="E342" s="24">
        <v>0</v>
      </c>
      <c r="F342" s="24">
        <v>45</v>
      </c>
      <c r="G342" s="24">
        <v>2000</v>
      </c>
      <c r="H342" s="19">
        <f t="shared" si="5"/>
        <v>45</v>
      </c>
      <c r="I342" s="24">
        <v>54</v>
      </c>
    </row>
    <row r="343" spans="2:9" s="20" customFormat="1" ht="24" customHeight="1" x14ac:dyDescent="0.25">
      <c r="B343" s="21">
        <v>340</v>
      </c>
      <c r="C343" s="22" t="s">
        <v>533</v>
      </c>
      <c r="D343" s="23" t="s">
        <v>534</v>
      </c>
      <c r="E343" s="24">
        <v>0</v>
      </c>
      <c r="F343" s="24">
        <v>1868</v>
      </c>
      <c r="G343" s="24">
        <v>2244</v>
      </c>
      <c r="H343" s="19">
        <f t="shared" si="5"/>
        <v>1868</v>
      </c>
      <c r="I343" s="24">
        <v>2241.6</v>
      </c>
    </row>
    <row r="344" spans="2:9" s="20" customFormat="1" ht="24" customHeight="1" x14ac:dyDescent="0.25">
      <c r="B344" s="21">
        <v>341</v>
      </c>
      <c r="C344" s="22" t="s">
        <v>535</v>
      </c>
      <c r="D344" s="23" t="s">
        <v>519</v>
      </c>
      <c r="E344" s="24">
        <v>0</v>
      </c>
      <c r="F344" s="24">
        <v>45</v>
      </c>
      <c r="G344" s="24">
        <v>2000</v>
      </c>
      <c r="H344" s="19">
        <f t="shared" si="5"/>
        <v>45</v>
      </c>
      <c r="I344" s="24">
        <v>54</v>
      </c>
    </row>
    <row r="345" spans="2:9" s="20" customFormat="1" ht="24" customHeight="1" x14ac:dyDescent="0.25">
      <c r="B345" s="21">
        <v>342</v>
      </c>
      <c r="C345" s="22" t="s">
        <v>536</v>
      </c>
      <c r="D345" s="23" t="s">
        <v>534</v>
      </c>
      <c r="E345" s="24">
        <v>0</v>
      </c>
      <c r="F345" s="24">
        <v>1868</v>
      </c>
      <c r="G345" s="24">
        <v>2244</v>
      </c>
      <c r="H345" s="19">
        <f t="shared" si="5"/>
        <v>1868</v>
      </c>
      <c r="I345" s="24">
        <v>2241.6</v>
      </c>
    </row>
    <row r="346" spans="2:9" s="20" customFormat="1" ht="24" customHeight="1" x14ac:dyDescent="0.25">
      <c r="B346" s="21">
        <v>343</v>
      </c>
      <c r="C346" s="22" t="s">
        <v>537</v>
      </c>
      <c r="D346" s="23" t="s">
        <v>538</v>
      </c>
      <c r="E346" s="24">
        <v>1</v>
      </c>
      <c r="F346" s="24">
        <v>520</v>
      </c>
      <c r="G346" s="24">
        <v>624</v>
      </c>
      <c r="H346" s="19">
        <f t="shared" si="5"/>
        <v>520</v>
      </c>
      <c r="I346" s="24">
        <v>624</v>
      </c>
    </row>
    <row r="347" spans="2:9" s="20" customFormat="1" ht="24" customHeight="1" x14ac:dyDescent="0.25">
      <c r="B347" s="21">
        <v>344</v>
      </c>
      <c r="C347" s="22" t="s">
        <v>539</v>
      </c>
      <c r="D347" s="23" t="s">
        <v>540</v>
      </c>
      <c r="E347" s="24">
        <v>0</v>
      </c>
      <c r="F347" s="24">
        <v>23</v>
      </c>
      <c r="G347" s="24">
        <v>30</v>
      </c>
      <c r="H347" s="19">
        <f t="shared" si="5"/>
        <v>23</v>
      </c>
      <c r="I347" s="24">
        <v>27.599999999999998</v>
      </c>
    </row>
    <row r="348" spans="2:9" s="20" customFormat="1" ht="24" customHeight="1" x14ac:dyDescent="0.25">
      <c r="B348" s="21">
        <v>345</v>
      </c>
      <c r="C348" s="22" t="s">
        <v>541</v>
      </c>
      <c r="D348" s="23" t="s">
        <v>542</v>
      </c>
      <c r="E348" s="24">
        <v>0</v>
      </c>
      <c r="F348" s="24">
        <v>23</v>
      </c>
      <c r="G348" s="24">
        <v>30</v>
      </c>
      <c r="H348" s="19">
        <f t="shared" si="5"/>
        <v>23</v>
      </c>
      <c r="I348" s="24">
        <v>27.599999999999998</v>
      </c>
    </row>
    <row r="349" spans="2:9" s="20" customFormat="1" ht="24" customHeight="1" x14ac:dyDescent="0.25">
      <c r="B349" s="21">
        <v>346</v>
      </c>
      <c r="C349" s="22" t="s">
        <v>543</v>
      </c>
      <c r="D349" s="23" t="s">
        <v>542</v>
      </c>
      <c r="E349" s="24">
        <v>0</v>
      </c>
      <c r="F349" s="24">
        <v>23</v>
      </c>
      <c r="G349" s="24">
        <v>30</v>
      </c>
      <c r="H349" s="19">
        <f t="shared" si="5"/>
        <v>23</v>
      </c>
      <c r="I349" s="24">
        <v>27.599999999999998</v>
      </c>
    </row>
    <row r="350" spans="2:9" s="20" customFormat="1" ht="24" customHeight="1" x14ac:dyDescent="0.25">
      <c r="B350" s="21">
        <v>347</v>
      </c>
      <c r="C350" s="22" t="s">
        <v>544</v>
      </c>
      <c r="D350" s="23" t="s">
        <v>542</v>
      </c>
      <c r="E350" s="24">
        <v>0</v>
      </c>
      <c r="F350" s="24">
        <v>23</v>
      </c>
      <c r="G350" s="24">
        <v>30</v>
      </c>
      <c r="H350" s="19">
        <f t="shared" si="5"/>
        <v>23</v>
      </c>
      <c r="I350" s="24">
        <v>27.599999999999998</v>
      </c>
    </row>
    <row r="351" spans="2:9" s="20" customFormat="1" ht="24" customHeight="1" x14ac:dyDescent="0.25">
      <c r="B351" s="21">
        <v>348</v>
      </c>
      <c r="C351" s="22" t="s">
        <v>545</v>
      </c>
      <c r="D351" s="23" t="s">
        <v>542</v>
      </c>
      <c r="E351" s="24">
        <v>0</v>
      </c>
      <c r="F351" s="24">
        <v>23</v>
      </c>
      <c r="G351" s="24">
        <v>30</v>
      </c>
      <c r="H351" s="19">
        <f t="shared" si="5"/>
        <v>23</v>
      </c>
      <c r="I351" s="24">
        <v>27.599999999999998</v>
      </c>
    </row>
    <row r="352" spans="2:9" s="20" customFormat="1" ht="24" customHeight="1" x14ac:dyDescent="0.25">
      <c r="B352" s="21">
        <v>349</v>
      </c>
      <c r="C352" s="22" t="s">
        <v>546</v>
      </c>
      <c r="D352" s="23" t="s">
        <v>542</v>
      </c>
      <c r="E352" s="24">
        <v>0</v>
      </c>
      <c r="F352" s="24">
        <v>23</v>
      </c>
      <c r="G352" s="24">
        <v>30</v>
      </c>
      <c r="H352" s="19">
        <f t="shared" si="5"/>
        <v>23</v>
      </c>
      <c r="I352" s="24">
        <v>27.599999999999998</v>
      </c>
    </row>
    <row r="353" spans="2:9" s="20" customFormat="1" ht="24" customHeight="1" x14ac:dyDescent="0.25">
      <c r="B353" s="21">
        <v>350</v>
      </c>
      <c r="C353" s="22" t="s">
        <v>547</v>
      </c>
      <c r="D353" s="23" t="s">
        <v>548</v>
      </c>
      <c r="E353" s="24">
        <v>0</v>
      </c>
      <c r="F353" s="24">
        <v>45</v>
      </c>
      <c r="G353" s="24">
        <v>800</v>
      </c>
      <c r="H353" s="19">
        <f t="shared" si="5"/>
        <v>45</v>
      </c>
      <c r="I353" s="24">
        <v>54</v>
      </c>
    </row>
    <row r="354" spans="2:9" s="20" customFormat="1" ht="24" customHeight="1" x14ac:dyDescent="0.25">
      <c r="B354" s="21">
        <v>351</v>
      </c>
      <c r="C354" s="22" t="s">
        <v>549</v>
      </c>
      <c r="D354" s="23" t="s">
        <v>550</v>
      </c>
      <c r="E354" s="24">
        <v>0</v>
      </c>
      <c r="F354" s="24">
        <v>23</v>
      </c>
      <c r="G354" s="24">
        <v>30</v>
      </c>
      <c r="H354" s="19">
        <f t="shared" si="5"/>
        <v>23</v>
      </c>
      <c r="I354" s="24">
        <v>27.599999999999998</v>
      </c>
    </row>
    <row r="355" spans="2:9" s="20" customFormat="1" ht="24" customHeight="1" x14ac:dyDescent="0.25">
      <c r="B355" s="21">
        <v>352</v>
      </c>
      <c r="C355" s="22" t="s">
        <v>551</v>
      </c>
      <c r="D355" s="23" t="s">
        <v>552</v>
      </c>
      <c r="E355" s="24">
        <v>0</v>
      </c>
      <c r="F355" s="24">
        <v>45</v>
      </c>
      <c r="G355" s="24">
        <v>1000</v>
      </c>
      <c r="H355" s="19">
        <f t="shared" si="5"/>
        <v>45</v>
      </c>
      <c r="I355" s="24">
        <v>54</v>
      </c>
    </row>
    <row r="356" spans="2:9" s="20" customFormat="1" ht="24" customHeight="1" x14ac:dyDescent="0.25">
      <c r="B356" s="21">
        <v>353</v>
      </c>
      <c r="C356" s="22" t="s">
        <v>553</v>
      </c>
      <c r="D356" s="23" t="s">
        <v>554</v>
      </c>
      <c r="E356" s="24">
        <v>0</v>
      </c>
      <c r="F356" s="24">
        <v>23</v>
      </c>
      <c r="G356" s="24">
        <v>30</v>
      </c>
      <c r="H356" s="19">
        <f t="shared" si="5"/>
        <v>23</v>
      </c>
      <c r="I356" s="24">
        <v>27.599999999999998</v>
      </c>
    </row>
    <row r="357" spans="2:9" s="20" customFormat="1" ht="24" customHeight="1" x14ac:dyDescent="0.25">
      <c r="B357" s="21">
        <v>354</v>
      </c>
      <c r="C357" s="22" t="s">
        <v>555</v>
      </c>
      <c r="D357" s="23" t="s">
        <v>556</v>
      </c>
      <c r="E357" s="24">
        <v>0</v>
      </c>
      <c r="F357" s="24">
        <v>23</v>
      </c>
      <c r="G357" s="24">
        <v>30</v>
      </c>
      <c r="H357" s="19">
        <f t="shared" si="5"/>
        <v>23</v>
      </c>
      <c r="I357" s="24">
        <v>27.599999999999998</v>
      </c>
    </row>
    <row r="358" spans="2:9" s="20" customFormat="1" ht="24" customHeight="1" x14ac:dyDescent="0.25">
      <c r="B358" s="21">
        <v>355</v>
      </c>
      <c r="C358" s="22" t="s">
        <v>557</v>
      </c>
      <c r="D358" s="23" t="s">
        <v>558</v>
      </c>
      <c r="E358" s="24">
        <v>0</v>
      </c>
      <c r="F358" s="24">
        <v>23</v>
      </c>
      <c r="G358" s="24">
        <v>30</v>
      </c>
      <c r="H358" s="19">
        <f t="shared" si="5"/>
        <v>23</v>
      </c>
      <c r="I358" s="24">
        <v>27.599999999999998</v>
      </c>
    </row>
    <row r="359" spans="2:9" s="20" customFormat="1" ht="24" customHeight="1" x14ac:dyDescent="0.25">
      <c r="B359" s="21">
        <v>356</v>
      </c>
      <c r="C359" s="22" t="s">
        <v>559</v>
      </c>
      <c r="D359" s="23" t="s">
        <v>560</v>
      </c>
      <c r="E359" s="24">
        <v>0</v>
      </c>
      <c r="F359" s="24">
        <v>56</v>
      </c>
      <c r="G359" s="24">
        <v>1000</v>
      </c>
      <c r="H359" s="19">
        <f t="shared" si="5"/>
        <v>56.000000000000007</v>
      </c>
      <c r="I359" s="24">
        <v>67.2</v>
      </c>
    </row>
    <row r="360" spans="2:9" s="20" customFormat="1" ht="24" customHeight="1" x14ac:dyDescent="0.25">
      <c r="B360" s="21">
        <v>357</v>
      </c>
      <c r="C360" s="22" t="s">
        <v>561</v>
      </c>
      <c r="D360" s="23" t="s">
        <v>550</v>
      </c>
      <c r="E360" s="24">
        <v>0</v>
      </c>
      <c r="F360" s="24">
        <v>23</v>
      </c>
      <c r="G360" s="24">
        <v>30</v>
      </c>
      <c r="H360" s="19">
        <f t="shared" si="5"/>
        <v>23</v>
      </c>
      <c r="I360" s="24">
        <v>27.599999999999998</v>
      </c>
    </row>
    <row r="361" spans="2:9" s="20" customFormat="1" ht="24" customHeight="1" x14ac:dyDescent="0.25">
      <c r="B361" s="21">
        <v>358</v>
      </c>
      <c r="C361" s="22" t="s">
        <v>562</v>
      </c>
      <c r="D361" s="23" t="s">
        <v>563</v>
      </c>
      <c r="E361" s="24">
        <v>0</v>
      </c>
      <c r="F361" s="24">
        <v>23</v>
      </c>
      <c r="G361" s="24">
        <v>30</v>
      </c>
      <c r="H361" s="19">
        <f t="shared" si="5"/>
        <v>23</v>
      </c>
      <c r="I361" s="24">
        <v>27.599999999999998</v>
      </c>
    </row>
    <row r="362" spans="2:9" s="20" customFormat="1" ht="24" customHeight="1" x14ac:dyDescent="0.25">
      <c r="B362" s="21">
        <v>359</v>
      </c>
      <c r="C362" s="22" t="s">
        <v>564</v>
      </c>
      <c r="D362" s="23" t="s">
        <v>563</v>
      </c>
      <c r="E362" s="24">
        <v>0</v>
      </c>
      <c r="F362" s="24">
        <v>23</v>
      </c>
      <c r="G362" s="24">
        <v>30</v>
      </c>
      <c r="H362" s="19">
        <f t="shared" si="5"/>
        <v>23</v>
      </c>
      <c r="I362" s="24">
        <v>27.599999999999998</v>
      </c>
    </row>
    <row r="363" spans="2:9" s="20" customFormat="1" ht="24" customHeight="1" x14ac:dyDescent="0.25">
      <c r="B363" s="21">
        <v>360</v>
      </c>
      <c r="C363" s="22" t="s">
        <v>565</v>
      </c>
      <c r="D363" s="23" t="s">
        <v>566</v>
      </c>
      <c r="E363" s="24">
        <v>0</v>
      </c>
      <c r="F363" s="24">
        <v>93</v>
      </c>
      <c r="G363" s="24">
        <v>114</v>
      </c>
      <c r="H363" s="19">
        <f t="shared" si="5"/>
        <v>93</v>
      </c>
      <c r="I363" s="24">
        <v>111.6</v>
      </c>
    </row>
    <row r="364" spans="2:9" s="20" customFormat="1" ht="24" customHeight="1" x14ac:dyDescent="0.25">
      <c r="B364" s="21">
        <v>361</v>
      </c>
      <c r="C364" s="22" t="s">
        <v>567</v>
      </c>
      <c r="D364" s="23" t="s">
        <v>568</v>
      </c>
      <c r="E364" s="24">
        <v>0</v>
      </c>
      <c r="F364" s="24">
        <v>23</v>
      </c>
      <c r="G364" s="24">
        <v>500</v>
      </c>
      <c r="H364" s="19">
        <f t="shared" si="5"/>
        <v>23</v>
      </c>
      <c r="I364" s="24">
        <v>27.599999999999998</v>
      </c>
    </row>
    <row r="365" spans="2:9" s="20" customFormat="1" ht="24" customHeight="1" x14ac:dyDescent="0.25">
      <c r="B365" s="21">
        <v>362</v>
      </c>
      <c r="C365" s="22" t="s">
        <v>569</v>
      </c>
      <c r="D365" s="23" t="s">
        <v>568</v>
      </c>
      <c r="E365" s="24">
        <v>0</v>
      </c>
      <c r="F365" s="24">
        <v>23</v>
      </c>
      <c r="G365" s="24">
        <v>500</v>
      </c>
      <c r="H365" s="19">
        <f t="shared" si="5"/>
        <v>23</v>
      </c>
      <c r="I365" s="24">
        <v>27.599999999999998</v>
      </c>
    </row>
    <row r="366" spans="2:9" s="20" customFormat="1" ht="24" customHeight="1" x14ac:dyDescent="0.25">
      <c r="B366" s="21">
        <v>363</v>
      </c>
      <c r="C366" s="22" t="s">
        <v>570</v>
      </c>
      <c r="D366" s="23" t="s">
        <v>571</v>
      </c>
      <c r="E366" s="24">
        <v>0</v>
      </c>
      <c r="F366" s="24">
        <v>23</v>
      </c>
      <c r="G366" s="24">
        <v>30</v>
      </c>
      <c r="H366" s="19">
        <f t="shared" si="5"/>
        <v>23</v>
      </c>
      <c r="I366" s="24">
        <v>27.599999999999998</v>
      </c>
    </row>
    <row r="367" spans="2:9" s="20" customFormat="1" ht="24" customHeight="1" x14ac:dyDescent="0.25">
      <c r="B367" s="21">
        <v>364</v>
      </c>
      <c r="C367" s="22" t="s">
        <v>572</v>
      </c>
      <c r="D367" s="23" t="s">
        <v>573</v>
      </c>
      <c r="E367" s="24">
        <v>0</v>
      </c>
      <c r="F367" s="24">
        <v>38</v>
      </c>
      <c r="G367" s="24">
        <v>1000</v>
      </c>
      <c r="H367" s="19">
        <f t="shared" si="5"/>
        <v>38</v>
      </c>
      <c r="I367" s="24">
        <v>45.6</v>
      </c>
    </row>
    <row r="368" spans="2:9" s="20" customFormat="1" ht="24" customHeight="1" x14ac:dyDescent="0.25">
      <c r="B368" s="21">
        <v>365</v>
      </c>
      <c r="C368" s="22" t="s">
        <v>574</v>
      </c>
      <c r="D368" s="23" t="s">
        <v>575</v>
      </c>
      <c r="E368" s="24">
        <v>0</v>
      </c>
      <c r="F368" s="24">
        <v>11</v>
      </c>
      <c r="G368" s="24">
        <v>18</v>
      </c>
      <c r="H368" s="19">
        <f t="shared" si="5"/>
        <v>11</v>
      </c>
      <c r="I368" s="24">
        <v>13.2</v>
      </c>
    </row>
    <row r="369" spans="2:9" s="20" customFormat="1" ht="24" customHeight="1" x14ac:dyDescent="0.25">
      <c r="B369" s="21">
        <v>366</v>
      </c>
      <c r="C369" s="22" t="s">
        <v>576</v>
      </c>
      <c r="D369" s="23" t="s">
        <v>577</v>
      </c>
      <c r="E369" s="24">
        <v>0</v>
      </c>
      <c r="F369" s="24">
        <v>520</v>
      </c>
      <c r="G369" s="24">
        <v>624</v>
      </c>
      <c r="H369" s="19">
        <f t="shared" si="5"/>
        <v>520</v>
      </c>
      <c r="I369" s="24">
        <v>624</v>
      </c>
    </row>
    <row r="370" spans="2:9" s="20" customFormat="1" ht="24" customHeight="1" x14ac:dyDescent="0.25">
      <c r="B370" s="21">
        <v>367</v>
      </c>
      <c r="C370" s="22" t="s">
        <v>578</v>
      </c>
      <c r="D370" s="23" t="s">
        <v>326</v>
      </c>
      <c r="E370" s="24">
        <v>0</v>
      </c>
      <c r="F370" s="24">
        <v>151</v>
      </c>
      <c r="G370" s="24">
        <v>186</v>
      </c>
      <c r="H370" s="19">
        <f t="shared" si="5"/>
        <v>151</v>
      </c>
      <c r="I370" s="24">
        <v>181.2</v>
      </c>
    </row>
    <row r="371" spans="2:9" s="20" customFormat="1" ht="24" customHeight="1" x14ac:dyDescent="0.25">
      <c r="B371" s="21">
        <v>368</v>
      </c>
      <c r="C371" s="22" t="s">
        <v>579</v>
      </c>
      <c r="D371" s="23" t="s">
        <v>552</v>
      </c>
      <c r="E371" s="24">
        <v>0</v>
      </c>
      <c r="F371" s="24">
        <v>900</v>
      </c>
      <c r="G371" s="24">
        <v>1080</v>
      </c>
      <c r="H371" s="19">
        <f t="shared" si="5"/>
        <v>900</v>
      </c>
      <c r="I371" s="24">
        <v>1080</v>
      </c>
    </row>
    <row r="372" spans="2:9" s="20" customFormat="1" ht="24" customHeight="1" x14ac:dyDescent="0.25">
      <c r="B372" s="21">
        <v>369</v>
      </c>
      <c r="C372" s="22" t="s">
        <v>580</v>
      </c>
      <c r="D372" s="23" t="s">
        <v>581</v>
      </c>
      <c r="E372" s="24">
        <v>0</v>
      </c>
      <c r="F372" s="24">
        <v>900</v>
      </c>
      <c r="G372" s="24">
        <v>1080</v>
      </c>
      <c r="H372" s="19">
        <f t="shared" si="5"/>
        <v>900</v>
      </c>
      <c r="I372" s="24">
        <v>1080</v>
      </c>
    </row>
    <row r="373" spans="2:9" s="20" customFormat="1" ht="24" customHeight="1" x14ac:dyDescent="0.25">
      <c r="B373" s="21">
        <v>370</v>
      </c>
      <c r="C373" s="22" t="s">
        <v>582</v>
      </c>
      <c r="D373" s="23" t="s">
        <v>552</v>
      </c>
      <c r="E373" s="24">
        <v>0</v>
      </c>
      <c r="F373" s="24">
        <v>900</v>
      </c>
      <c r="G373" s="24">
        <v>1080</v>
      </c>
      <c r="H373" s="19">
        <f t="shared" si="5"/>
        <v>900</v>
      </c>
      <c r="I373" s="24">
        <v>1080</v>
      </c>
    </row>
    <row r="374" spans="2:9" s="20" customFormat="1" ht="24" customHeight="1" x14ac:dyDescent="0.25">
      <c r="B374" s="21">
        <v>371</v>
      </c>
      <c r="C374" s="22" t="s">
        <v>583</v>
      </c>
      <c r="D374" s="23" t="s">
        <v>552</v>
      </c>
      <c r="E374" s="24">
        <v>0</v>
      </c>
      <c r="F374" s="24">
        <v>900</v>
      </c>
      <c r="G374" s="24">
        <v>1080</v>
      </c>
      <c r="H374" s="19">
        <f t="shared" si="5"/>
        <v>900</v>
      </c>
      <c r="I374" s="24">
        <v>1080</v>
      </c>
    </row>
    <row r="375" spans="2:9" s="20" customFormat="1" ht="24" customHeight="1" x14ac:dyDescent="0.25">
      <c r="B375" s="21">
        <v>372</v>
      </c>
      <c r="C375" s="22" t="s">
        <v>584</v>
      </c>
      <c r="D375" s="23" t="s">
        <v>585</v>
      </c>
      <c r="E375" s="24">
        <v>0</v>
      </c>
      <c r="F375" s="24">
        <v>225</v>
      </c>
      <c r="G375" s="24">
        <v>270</v>
      </c>
      <c r="H375" s="19">
        <f t="shared" si="5"/>
        <v>225</v>
      </c>
      <c r="I375" s="24">
        <v>270</v>
      </c>
    </row>
    <row r="376" spans="2:9" s="20" customFormat="1" ht="24" customHeight="1" x14ac:dyDescent="0.25">
      <c r="B376" s="21">
        <v>373</v>
      </c>
      <c r="C376" s="22" t="s">
        <v>586</v>
      </c>
      <c r="D376" s="23" t="s">
        <v>585</v>
      </c>
      <c r="E376" s="24">
        <v>0</v>
      </c>
      <c r="F376" s="24">
        <v>225</v>
      </c>
      <c r="G376" s="24">
        <v>270</v>
      </c>
      <c r="H376" s="19">
        <f t="shared" si="5"/>
        <v>225</v>
      </c>
      <c r="I376" s="24">
        <v>270</v>
      </c>
    </row>
    <row r="377" spans="2:9" s="20" customFormat="1" ht="24" customHeight="1" x14ac:dyDescent="0.25">
      <c r="B377" s="21">
        <v>374</v>
      </c>
      <c r="C377" s="22" t="s">
        <v>587</v>
      </c>
      <c r="D377" s="23" t="s">
        <v>552</v>
      </c>
      <c r="E377" s="24">
        <v>0</v>
      </c>
      <c r="F377" s="24">
        <v>900</v>
      </c>
      <c r="G377" s="24">
        <v>1080</v>
      </c>
      <c r="H377" s="19">
        <f t="shared" si="5"/>
        <v>900</v>
      </c>
      <c r="I377" s="24">
        <v>1080</v>
      </c>
    </row>
    <row r="378" spans="2:9" s="20" customFormat="1" ht="24" customHeight="1" x14ac:dyDescent="0.25">
      <c r="B378" s="21">
        <v>375</v>
      </c>
      <c r="C378" s="22" t="s">
        <v>588</v>
      </c>
      <c r="D378" s="23" t="s">
        <v>589</v>
      </c>
      <c r="E378" s="24">
        <v>0</v>
      </c>
      <c r="F378" s="24">
        <v>900</v>
      </c>
      <c r="G378" s="24">
        <v>1080</v>
      </c>
      <c r="H378" s="19">
        <f t="shared" si="5"/>
        <v>900</v>
      </c>
      <c r="I378" s="24">
        <v>1080</v>
      </c>
    </row>
    <row r="379" spans="2:9" s="20" customFormat="1" ht="24" customHeight="1" x14ac:dyDescent="0.25">
      <c r="B379" s="21">
        <v>376</v>
      </c>
      <c r="C379" s="22" t="s">
        <v>590</v>
      </c>
      <c r="D379" s="23" t="s">
        <v>591</v>
      </c>
      <c r="E379" s="24">
        <v>0</v>
      </c>
      <c r="F379" s="24">
        <v>900</v>
      </c>
      <c r="G379" s="24">
        <v>1080</v>
      </c>
      <c r="H379" s="19">
        <f t="shared" si="5"/>
        <v>900</v>
      </c>
      <c r="I379" s="24">
        <v>1080</v>
      </c>
    </row>
    <row r="380" spans="2:9" s="20" customFormat="1" ht="24" customHeight="1" x14ac:dyDescent="0.25">
      <c r="B380" s="21">
        <v>377</v>
      </c>
      <c r="C380" s="22" t="s">
        <v>592</v>
      </c>
      <c r="D380" s="23" t="s">
        <v>585</v>
      </c>
      <c r="E380" s="24">
        <v>0</v>
      </c>
      <c r="F380" s="24">
        <v>225</v>
      </c>
      <c r="G380" s="24">
        <v>270</v>
      </c>
      <c r="H380" s="19">
        <f t="shared" si="5"/>
        <v>225</v>
      </c>
      <c r="I380" s="24">
        <v>270</v>
      </c>
    </row>
    <row r="381" spans="2:9" s="20" customFormat="1" ht="24" customHeight="1" x14ac:dyDescent="0.25">
      <c r="B381" s="21">
        <v>378</v>
      </c>
      <c r="C381" s="22" t="s">
        <v>593</v>
      </c>
      <c r="D381" s="23" t="s">
        <v>594</v>
      </c>
      <c r="E381" s="24">
        <v>0</v>
      </c>
      <c r="F381" s="24">
        <v>415.16</v>
      </c>
      <c r="G381" s="24">
        <v>504</v>
      </c>
      <c r="H381" s="19">
        <f t="shared" si="5"/>
        <v>415.16</v>
      </c>
      <c r="I381" s="24">
        <v>498.19200000000001</v>
      </c>
    </row>
    <row r="382" spans="2:9" s="20" customFormat="1" ht="24" customHeight="1" x14ac:dyDescent="0.25">
      <c r="B382" s="21">
        <v>379</v>
      </c>
      <c r="C382" s="22" t="s">
        <v>595</v>
      </c>
      <c r="D382" s="23" t="s">
        <v>585</v>
      </c>
      <c r="E382" s="24">
        <v>0</v>
      </c>
      <c r="F382" s="24">
        <v>225</v>
      </c>
      <c r="G382" s="24">
        <v>270</v>
      </c>
      <c r="H382" s="19">
        <f t="shared" si="5"/>
        <v>225</v>
      </c>
      <c r="I382" s="24">
        <v>270</v>
      </c>
    </row>
    <row r="383" spans="2:9" s="20" customFormat="1" ht="24" customHeight="1" x14ac:dyDescent="0.25">
      <c r="B383" s="21">
        <v>380</v>
      </c>
      <c r="C383" s="22" t="s">
        <v>596</v>
      </c>
      <c r="D383" s="23" t="s">
        <v>597</v>
      </c>
      <c r="E383" s="24">
        <v>0</v>
      </c>
      <c r="F383" s="24">
        <v>900</v>
      </c>
      <c r="G383" s="24">
        <v>1080</v>
      </c>
      <c r="H383" s="19">
        <f t="shared" si="5"/>
        <v>900</v>
      </c>
      <c r="I383" s="24">
        <v>1080</v>
      </c>
    </row>
    <row r="384" spans="2:9" s="20" customFormat="1" ht="24" customHeight="1" x14ac:dyDescent="0.25">
      <c r="B384" s="21">
        <v>381</v>
      </c>
      <c r="C384" s="22" t="s">
        <v>598</v>
      </c>
      <c r="D384" s="23" t="s">
        <v>599</v>
      </c>
      <c r="E384" s="24">
        <v>0</v>
      </c>
      <c r="F384" s="24">
        <v>450</v>
      </c>
      <c r="G384" s="24">
        <v>540</v>
      </c>
      <c r="H384" s="19">
        <f t="shared" si="5"/>
        <v>450</v>
      </c>
      <c r="I384" s="24">
        <v>540</v>
      </c>
    </row>
    <row r="385" spans="2:9" s="20" customFormat="1" ht="24" customHeight="1" x14ac:dyDescent="0.25">
      <c r="B385" s="21">
        <v>382</v>
      </c>
      <c r="C385" s="22" t="s">
        <v>600</v>
      </c>
      <c r="D385" s="23" t="s">
        <v>601</v>
      </c>
      <c r="E385" s="24">
        <v>0</v>
      </c>
      <c r="F385" s="24">
        <v>1868</v>
      </c>
      <c r="G385" s="24">
        <v>2244</v>
      </c>
      <c r="H385" s="19">
        <f t="shared" si="5"/>
        <v>1868</v>
      </c>
      <c r="I385" s="24">
        <v>2241.6</v>
      </c>
    </row>
    <row r="386" spans="2:9" s="20" customFormat="1" ht="24" customHeight="1" x14ac:dyDescent="0.25">
      <c r="B386" s="21">
        <v>383</v>
      </c>
      <c r="C386" s="22" t="s">
        <v>602</v>
      </c>
      <c r="D386" s="23" t="s">
        <v>603</v>
      </c>
      <c r="E386" s="24">
        <v>0</v>
      </c>
      <c r="F386" s="24">
        <v>225</v>
      </c>
      <c r="G386" s="24">
        <v>270</v>
      </c>
      <c r="H386" s="19">
        <f t="shared" si="5"/>
        <v>225</v>
      </c>
      <c r="I386" s="24">
        <v>270</v>
      </c>
    </row>
    <row r="387" spans="2:9" s="20" customFormat="1" ht="24" customHeight="1" x14ac:dyDescent="0.25">
      <c r="B387" s="21">
        <v>384</v>
      </c>
      <c r="C387" s="22" t="s">
        <v>604</v>
      </c>
      <c r="D387" s="23" t="s">
        <v>603</v>
      </c>
      <c r="E387" s="24">
        <v>0</v>
      </c>
      <c r="F387" s="24">
        <v>225</v>
      </c>
      <c r="G387" s="24">
        <v>270</v>
      </c>
      <c r="H387" s="19">
        <f t="shared" si="5"/>
        <v>225</v>
      </c>
      <c r="I387" s="24">
        <v>270</v>
      </c>
    </row>
    <row r="388" spans="2:9" s="20" customFormat="1" ht="24" customHeight="1" x14ac:dyDescent="0.25">
      <c r="B388" s="21">
        <v>385</v>
      </c>
      <c r="C388" s="22" t="s">
        <v>605</v>
      </c>
      <c r="D388" s="23" t="s">
        <v>606</v>
      </c>
      <c r="E388" s="24">
        <v>0</v>
      </c>
      <c r="F388" s="24">
        <v>375</v>
      </c>
      <c r="G388" s="24">
        <v>450</v>
      </c>
      <c r="H388" s="19">
        <f t="shared" si="5"/>
        <v>375</v>
      </c>
      <c r="I388" s="24">
        <v>450</v>
      </c>
    </row>
    <row r="389" spans="2:9" s="20" customFormat="1" ht="24" customHeight="1" x14ac:dyDescent="0.25">
      <c r="B389" s="21">
        <v>386</v>
      </c>
      <c r="C389" s="22" t="s">
        <v>607</v>
      </c>
      <c r="D389" s="23" t="s">
        <v>597</v>
      </c>
      <c r="E389" s="24">
        <v>0</v>
      </c>
      <c r="F389" s="24">
        <v>900</v>
      </c>
      <c r="G389" s="24">
        <v>1080</v>
      </c>
      <c r="H389" s="19">
        <f t="shared" ref="H389:H452" si="6">I389/1.2</f>
        <v>900</v>
      </c>
      <c r="I389" s="24">
        <v>1080</v>
      </c>
    </row>
    <row r="390" spans="2:9" s="20" customFormat="1" ht="24" customHeight="1" x14ac:dyDescent="0.25">
      <c r="B390" s="21">
        <v>387</v>
      </c>
      <c r="C390" s="22" t="s">
        <v>608</v>
      </c>
      <c r="D390" s="23" t="s">
        <v>609</v>
      </c>
      <c r="E390" s="24">
        <v>0</v>
      </c>
      <c r="F390" s="24">
        <v>375</v>
      </c>
      <c r="G390" s="24">
        <v>450</v>
      </c>
      <c r="H390" s="19">
        <f t="shared" si="6"/>
        <v>375</v>
      </c>
      <c r="I390" s="24">
        <v>450</v>
      </c>
    </row>
    <row r="391" spans="2:9" s="20" customFormat="1" ht="24" customHeight="1" x14ac:dyDescent="0.25">
      <c r="B391" s="21">
        <v>388</v>
      </c>
      <c r="C391" s="22" t="s">
        <v>610</v>
      </c>
      <c r="D391" s="23" t="s">
        <v>611</v>
      </c>
      <c r="E391" s="24">
        <v>0</v>
      </c>
      <c r="F391" s="24">
        <v>225</v>
      </c>
      <c r="G391" s="24">
        <v>270</v>
      </c>
      <c r="H391" s="19">
        <f t="shared" si="6"/>
        <v>225</v>
      </c>
      <c r="I391" s="24">
        <v>270</v>
      </c>
    </row>
    <row r="392" spans="2:9" s="20" customFormat="1" ht="24" customHeight="1" x14ac:dyDescent="0.25">
      <c r="B392" s="21">
        <v>389</v>
      </c>
      <c r="C392" s="22" t="s">
        <v>612</v>
      </c>
      <c r="D392" s="23" t="s">
        <v>613</v>
      </c>
      <c r="E392" s="24">
        <v>0</v>
      </c>
      <c r="F392" s="24">
        <v>900</v>
      </c>
      <c r="G392" s="24">
        <v>1080</v>
      </c>
      <c r="H392" s="19">
        <f t="shared" si="6"/>
        <v>900</v>
      </c>
      <c r="I392" s="24">
        <v>1080</v>
      </c>
    </row>
    <row r="393" spans="2:9" s="20" customFormat="1" ht="24" customHeight="1" x14ac:dyDescent="0.25">
      <c r="B393" s="21">
        <v>390</v>
      </c>
      <c r="C393" s="22" t="s">
        <v>614</v>
      </c>
      <c r="D393" s="23" t="s">
        <v>606</v>
      </c>
      <c r="E393" s="24">
        <v>0</v>
      </c>
      <c r="F393" s="24">
        <v>375</v>
      </c>
      <c r="G393" s="24">
        <v>450</v>
      </c>
      <c r="H393" s="19">
        <f t="shared" si="6"/>
        <v>375</v>
      </c>
      <c r="I393" s="24">
        <v>450</v>
      </c>
    </row>
    <row r="394" spans="2:9" s="20" customFormat="1" ht="24" customHeight="1" x14ac:dyDescent="0.25">
      <c r="B394" s="21">
        <v>391</v>
      </c>
      <c r="C394" s="22" t="s">
        <v>615</v>
      </c>
      <c r="D394" s="23" t="s">
        <v>616</v>
      </c>
      <c r="E394" s="24">
        <v>0</v>
      </c>
      <c r="F394" s="24">
        <v>854</v>
      </c>
      <c r="G394" s="24">
        <v>1026</v>
      </c>
      <c r="H394" s="19">
        <f t="shared" si="6"/>
        <v>854</v>
      </c>
      <c r="I394" s="24">
        <v>1024.8</v>
      </c>
    </row>
    <row r="395" spans="2:9" s="20" customFormat="1" ht="24" customHeight="1" x14ac:dyDescent="0.25">
      <c r="B395" s="21">
        <v>392</v>
      </c>
      <c r="C395" s="22" t="s">
        <v>617</v>
      </c>
      <c r="D395" s="23" t="s">
        <v>542</v>
      </c>
      <c r="E395" s="24">
        <v>0</v>
      </c>
      <c r="F395" s="24">
        <v>375</v>
      </c>
      <c r="G395" s="24">
        <v>450</v>
      </c>
      <c r="H395" s="19">
        <f t="shared" si="6"/>
        <v>375</v>
      </c>
      <c r="I395" s="24">
        <v>450</v>
      </c>
    </row>
    <row r="396" spans="2:9" s="20" customFormat="1" ht="24" customHeight="1" x14ac:dyDescent="0.25">
      <c r="B396" s="21">
        <v>393</v>
      </c>
      <c r="C396" s="22" t="s">
        <v>618</v>
      </c>
      <c r="D396" s="23" t="s">
        <v>542</v>
      </c>
      <c r="E396" s="24">
        <v>0</v>
      </c>
      <c r="F396" s="24">
        <v>375</v>
      </c>
      <c r="G396" s="24">
        <v>450</v>
      </c>
      <c r="H396" s="19">
        <f t="shared" si="6"/>
        <v>375</v>
      </c>
      <c r="I396" s="24">
        <v>450</v>
      </c>
    </row>
    <row r="397" spans="2:9" s="20" customFormat="1" ht="24" customHeight="1" x14ac:dyDescent="0.25">
      <c r="B397" s="21">
        <v>394</v>
      </c>
      <c r="C397" s="22" t="s">
        <v>619</v>
      </c>
      <c r="D397" s="23" t="s">
        <v>542</v>
      </c>
      <c r="E397" s="24">
        <v>0</v>
      </c>
      <c r="F397" s="24">
        <v>375</v>
      </c>
      <c r="G397" s="24">
        <v>450</v>
      </c>
      <c r="H397" s="19">
        <f t="shared" si="6"/>
        <v>375</v>
      </c>
      <c r="I397" s="24">
        <v>450</v>
      </c>
    </row>
    <row r="398" spans="2:9" s="20" customFormat="1" ht="24" customHeight="1" x14ac:dyDescent="0.25">
      <c r="B398" s="21">
        <v>395</v>
      </c>
      <c r="C398" s="22" t="s">
        <v>620</v>
      </c>
      <c r="D398" s="23" t="s">
        <v>621</v>
      </c>
      <c r="E398" s="24">
        <v>0</v>
      </c>
      <c r="F398" s="24">
        <v>593</v>
      </c>
      <c r="G398" s="24">
        <v>714</v>
      </c>
      <c r="H398" s="19">
        <f t="shared" si="6"/>
        <v>593</v>
      </c>
      <c r="I398" s="24">
        <v>711.6</v>
      </c>
    </row>
    <row r="399" spans="2:9" s="20" customFormat="1" ht="24" customHeight="1" x14ac:dyDescent="0.25">
      <c r="B399" s="21">
        <v>396</v>
      </c>
      <c r="C399" s="22" t="s">
        <v>622</v>
      </c>
      <c r="D399" s="23" t="s">
        <v>581</v>
      </c>
      <c r="E399" s="24">
        <v>0</v>
      </c>
      <c r="F399" s="24">
        <v>900</v>
      </c>
      <c r="G399" s="24">
        <v>1080</v>
      </c>
      <c r="H399" s="19">
        <f t="shared" si="6"/>
        <v>900</v>
      </c>
      <c r="I399" s="24">
        <v>1080</v>
      </c>
    </row>
    <row r="400" spans="2:9" s="20" customFormat="1" ht="24" customHeight="1" x14ac:dyDescent="0.25">
      <c r="B400" s="21">
        <v>397</v>
      </c>
      <c r="C400" s="22" t="s">
        <v>623</v>
      </c>
      <c r="D400" s="23" t="s">
        <v>624</v>
      </c>
      <c r="E400" s="24">
        <v>600.96</v>
      </c>
      <c r="F400" s="24">
        <v>750</v>
      </c>
      <c r="G400" s="24">
        <v>900</v>
      </c>
      <c r="H400" s="19">
        <f t="shared" si="6"/>
        <v>750</v>
      </c>
      <c r="I400" s="24">
        <v>900</v>
      </c>
    </row>
    <row r="401" spans="2:9" s="20" customFormat="1" ht="24" customHeight="1" x14ac:dyDescent="0.25">
      <c r="B401" s="21">
        <v>398</v>
      </c>
      <c r="C401" s="22" t="s">
        <v>625</v>
      </c>
      <c r="D401" s="23" t="s">
        <v>626</v>
      </c>
      <c r="E401" s="24">
        <v>1</v>
      </c>
      <c r="F401" s="24">
        <v>4500</v>
      </c>
      <c r="G401" s="24">
        <v>5400</v>
      </c>
      <c r="H401" s="19">
        <f t="shared" si="6"/>
        <v>4500</v>
      </c>
      <c r="I401" s="24">
        <v>5400</v>
      </c>
    </row>
    <row r="402" spans="2:9" s="20" customFormat="1" ht="24" customHeight="1" x14ac:dyDescent="0.25">
      <c r="B402" s="21">
        <v>399</v>
      </c>
      <c r="C402" s="22" t="s">
        <v>627</v>
      </c>
      <c r="D402" s="23" t="s">
        <v>628</v>
      </c>
      <c r="E402" s="24">
        <v>0</v>
      </c>
      <c r="F402" s="24">
        <v>3585.92</v>
      </c>
      <c r="G402" s="24">
        <v>4308</v>
      </c>
      <c r="H402" s="19">
        <f t="shared" si="6"/>
        <v>3585.9200000000005</v>
      </c>
      <c r="I402" s="24">
        <v>4303.1040000000003</v>
      </c>
    </row>
    <row r="403" spans="2:9" s="20" customFormat="1" ht="24" customHeight="1" x14ac:dyDescent="0.25">
      <c r="B403" s="21">
        <v>400</v>
      </c>
      <c r="C403" s="22" t="s">
        <v>629</v>
      </c>
      <c r="D403" s="23" t="s">
        <v>630</v>
      </c>
      <c r="E403" s="24">
        <v>1</v>
      </c>
      <c r="F403" s="24">
        <v>1231</v>
      </c>
      <c r="G403" s="24">
        <v>1482</v>
      </c>
      <c r="H403" s="19">
        <f t="shared" si="6"/>
        <v>1231</v>
      </c>
      <c r="I403" s="24">
        <v>1477.2</v>
      </c>
    </row>
    <row r="404" spans="2:9" s="20" customFormat="1" ht="24" customHeight="1" x14ac:dyDescent="0.25">
      <c r="B404" s="21">
        <v>401</v>
      </c>
      <c r="C404" s="22" t="s">
        <v>631</v>
      </c>
      <c r="D404" s="23" t="s">
        <v>628</v>
      </c>
      <c r="E404" s="24">
        <v>0</v>
      </c>
      <c r="F404" s="24">
        <v>3585.92</v>
      </c>
      <c r="G404" s="24">
        <v>4308</v>
      </c>
      <c r="H404" s="19">
        <f t="shared" si="6"/>
        <v>3585.9200000000005</v>
      </c>
      <c r="I404" s="24">
        <v>4303.1040000000003</v>
      </c>
    </row>
    <row r="405" spans="2:9" s="20" customFormat="1" ht="24" customHeight="1" x14ac:dyDescent="0.25">
      <c r="B405" s="21">
        <v>402</v>
      </c>
      <c r="C405" s="22" t="s">
        <v>632</v>
      </c>
      <c r="D405" s="23" t="s">
        <v>633</v>
      </c>
      <c r="E405" s="24">
        <v>1</v>
      </c>
      <c r="F405" s="24">
        <v>330</v>
      </c>
      <c r="G405" s="24">
        <v>396</v>
      </c>
      <c r="H405" s="19">
        <f t="shared" si="6"/>
        <v>330</v>
      </c>
      <c r="I405" s="24">
        <v>396</v>
      </c>
    </row>
    <row r="406" spans="2:9" s="20" customFormat="1" ht="24" customHeight="1" x14ac:dyDescent="0.25">
      <c r="B406" s="21">
        <v>403</v>
      </c>
      <c r="C406" s="22" t="s">
        <v>634</v>
      </c>
      <c r="D406" s="23" t="s">
        <v>635</v>
      </c>
      <c r="E406" s="24">
        <v>0</v>
      </c>
      <c r="F406" s="24">
        <v>2100</v>
      </c>
      <c r="G406" s="24">
        <v>2520</v>
      </c>
      <c r="H406" s="19">
        <f t="shared" si="6"/>
        <v>2100</v>
      </c>
      <c r="I406" s="24">
        <v>2520</v>
      </c>
    </row>
    <row r="407" spans="2:9" s="20" customFormat="1" ht="24" customHeight="1" x14ac:dyDescent="0.25">
      <c r="B407" s="21">
        <v>404</v>
      </c>
      <c r="C407" s="22" t="s">
        <v>636</v>
      </c>
      <c r="D407" s="23" t="s">
        <v>635</v>
      </c>
      <c r="E407" s="24">
        <v>0</v>
      </c>
      <c r="F407" s="24">
        <v>2100</v>
      </c>
      <c r="G407" s="24">
        <v>2520</v>
      </c>
      <c r="H407" s="19">
        <f t="shared" si="6"/>
        <v>2100</v>
      </c>
      <c r="I407" s="24">
        <v>2520</v>
      </c>
    </row>
    <row r="408" spans="2:9" s="20" customFormat="1" ht="24" customHeight="1" x14ac:dyDescent="0.25">
      <c r="B408" s="21">
        <v>405</v>
      </c>
      <c r="C408" s="22" t="s">
        <v>637</v>
      </c>
      <c r="D408" s="23" t="s">
        <v>635</v>
      </c>
      <c r="E408" s="24">
        <v>0</v>
      </c>
      <c r="F408" s="24">
        <v>2100</v>
      </c>
      <c r="G408" s="24">
        <v>2520</v>
      </c>
      <c r="H408" s="19">
        <f t="shared" si="6"/>
        <v>2100</v>
      </c>
      <c r="I408" s="24">
        <v>2520</v>
      </c>
    </row>
    <row r="409" spans="2:9" s="20" customFormat="1" ht="24" customHeight="1" x14ac:dyDescent="0.25">
      <c r="B409" s="21">
        <v>406</v>
      </c>
      <c r="C409" s="22" t="s">
        <v>638</v>
      </c>
      <c r="D409" s="23" t="s">
        <v>635</v>
      </c>
      <c r="E409" s="24">
        <v>0</v>
      </c>
      <c r="F409" s="24">
        <v>2100</v>
      </c>
      <c r="G409" s="24">
        <v>2520</v>
      </c>
      <c r="H409" s="19">
        <f t="shared" si="6"/>
        <v>2100</v>
      </c>
      <c r="I409" s="24">
        <v>2520</v>
      </c>
    </row>
    <row r="410" spans="2:9" s="20" customFormat="1" ht="24" customHeight="1" x14ac:dyDescent="0.25">
      <c r="B410" s="21">
        <v>407</v>
      </c>
      <c r="C410" s="22" t="s">
        <v>639</v>
      </c>
      <c r="D410" s="23" t="s">
        <v>635</v>
      </c>
      <c r="E410" s="24">
        <v>0</v>
      </c>
      <c r="F410" s="24">
        <v>2100</v>
      </c>
      <c r="G410" s="24">
        <v>2520</v>
      </c>
      <c r="H410" s="19">
        <f t="shared" si="6"/>
        <v>2100</v>
      </c>
      <c r="I410" s="24">
        <v>2520</v>
      </c>
    </row>
    <row r="411" spans="2:9" s="20" customFormat="1" ht="24" customHeight="1" x14ac:dyDescent="0.25">
      <c r="B411" s="21">
        <v>408</v>
      </c>
      <c r="C411" s="22" t="s">
        <v>640</v>
      </c>
      <c r="D411" s="23" t="s">
        <v>641</v>
      </c>
      <c r="E411" s="24">
        <v>0</v>
      </c>
      <c r="F411" s="24">
        <v>302</v>
      </c>
      <c r="G411" s="24">
        <v>366</v>
      </c>
      <c r="H411" s="19">
        <f t="shared" si="6"/>
        <v>302</v>
      </c>
      <c r="I411" s="24">
        <v>362.4</v>
      </c>
    </row>
    <row r="412" spans="2:9" s="20" customFormat="1" ht="24" customHeight="1" x14ac:dyDescent="0.25">
      <c r="B412" s="21">
        <v>409</v>
      </c>
      <c r="C412" s="22" t="s">
        <v>642</v>
      </c>
      <c r="D412" s="23" t="s">
        <v>643</v>
      </c>
      <c r="E412" s="24">
        <v>0</v>
      </c>
      <c r="F412" s="24">
        <v>440</v>
      </c>
      <c r="G412" s="24">
        <v>528</v>
      </c>
      <c r="H412" s="19">
        <f t="shared" si="6"/>
        <v>440</v>
      </c>
      <c r="I412" s="24">
        <v>528</v>
      </c>
    </row>
    <row r="413" spans="2:9" s="20" customFormat="1" ht="24" customHeight="1" x14ac:dyDescent="0.25">
      <c r="B413" s="21">
        <v>410</v>
      </c>
      <c r="C413" s="22" t="s">
        <v>644</v>
      </c>
      <c r="D413" s="23" t="s">
        <v>645</v>
      </c>
      <c r="E413" s="24">
        <v>0</v>
      </c>
      <c r="F413" s="24">
        <v>2625</v>
      </c>
      <c r="G413" s="24">
        <v>3150</v>
      </c>
      <c r="H413" s="19">
        <f t="shared" si="6"/>
        <v>2625</v>
      </c>
      <c r="I413" s="24">
        <v>3150</v>
      </c>
    </row>
    <row r="414" spans="2:9" s="20" customFormat="1" ht="24" customHeight="1" x14ac:dyDescent="0.25">
      <c r="B414" s="21">
        <v>411</v>
      </c>
      <c r="C414" s="22" t="s">
        <v>646</v>
      </c>
      <c r="D414" s="23" t="s">
        <v>647</v>
      </c>
      <c r="E414" s="24">
        <v>0</v>
      </c>
      <c r="F414" s="24">
        <v>287</v>
      </c>
      <c r="G414" s="24">
        <v>348</v>
      </c>
      <c r="H414" s="19">
        <f t="shared" si="6"/>
        <v>287</v>
      </c>
      <c r="I414" s="24">
        <v>344.4</v>
      </c>
    </row>
    <row r="415" spans="2:9" s="20" customFormat="1" ht="24" customHeight="1" x14ac:dyDescent="0.25">
      <c r="B415" s="21">
        <v>412</v>
      </c>
      <c r="C415" s="22" t="s">
        <v>648</v>
      </c>
      <c r="D415" s="23" t="s">
        <v>647</v>
      </c>
      <c r="E415" s="24">
        <v>0</v>
      </c>
      <c r="F415" s="24">
        <v>287</v>
      </c>
      <c r="G415" s="24">
        <v>348</v>
      </c>
      <c r="H415" s="19">
        <f t="shared" si="6"/>
        <v>287</v>
      </c>
      <c r="I415" s="24">
        <v>344.4</v>
      </c>
    </row>
    <row r="416" spans="2:9" s="20" customFormat="1" ht="24" customHeight="1" x14ac:dyDescent="0.25">
      <c r="B416" s="21">
        <v>413</v>
      </c>
      <c r="C416" s="22" t="s">
        <v>649</v>
      </c>
      <c r="D416" s="23" t="s">
        <v>650</v>
      </c>
      <c r="E416" s="24">
        <v>0</v>
      </c>
      <c r="F416" s="24">
        <v>1814</v>
      </c>
      <c r="G416" s="24">
        <v>2178</v>
      </c>
      <c r="H416" s="19">
        <f t="shared" si="6"/>
        <v>1813.9999999999998</v>
      </c>
      <c r="I416" s="24">
        <v>2176.7999999999997</v>
      </c>
    </row>
    <row r="417" spans="2:9" s="20" customFormat="1" ht="24" customHeight="1" x14ac:dyDescent="0.25">
      <c r="B417" s="21">
        <v>414</v>
      </c>
      <c r="C417" s="22" t="s">
        <v>651</v>
      </c>
      <c r="D417" s="23" t="s">
        <v>652</v>
      </c>
      <c r="E417" s="24">
        <v>0</v>
      </c>
      <c r="F417" s="24">
        <v>8334</v>
      </c>
      <c r="G417" s="24">
        <v>10002</v>
      </c>
      <c r="H417" s="19">
        <f t="shared" si="6"/>
        <v>8334</v>
      </c>
      <c r="I417" s="24">
        <v>10000.799999999999</v>
      </c>
    </row>
    <row r="418" spans="2:9" s="20" customFormat="1" ht="24" customHeight="1" x14ac:dyDescent="0.25">
      <c r="B418" s="21">
        <v>415</v>
      </c>
      <c r="C418" s="22" t="s">
        <v>653</v>
      </c>
      <c r="D418" s="23" t="s">
        <v>652</v>
      </c>
      <c r="E418" s="24">
        <v>0</v>
      </c>
      <c r="F418" s="24">
        <v>6220</v>
      </c>
      <c r="G418" s="24">
        <v>7464</v>
      </c>
      <c r="H418" s="19">
        <f t="shared" si="6"/>
        <v>6220</v>
      </c>
      <c r="I418" s="24">
        <v>7464</v>
      </c>
    </row>
    <row r="419" spans="2:9" s="20" customFormat="1" ht="24" customHeight="1" x14ac:dyDescent="0.25">
      <c r="B419" s="21">
        <v>416</v>
      </c>
      <c r="C419" s="22" t="s">
        <v>654</v>
      </c>
      <c r="D419" s="23" t="s">
        <v>652</v>
      </c>
      <c r="E419" s="24">
        <v>0</v>
      </c>
      <c r="F419" s="24">
        <v>8334</v>
      </c>
      <c r="G419" s="24">
        <v>10002</v>
      </c>
      <c r="H419" s="19">
        <f t="shared" si="6"/>
        <v>8334</v>
      </c>
      <c r="I419" s="24">
        <v>10000.799999999999</v>
      </c>
    </row>
    <row r="420" spans="2:9" s="20" customFormat="1" ht="24" customHeight="1" x14ac:dyDescent="0.25">
      <c r="B420" s="21">
        <v>417</v>
      </c>
      <c r="C420" s="22" t="s">
        <v>655</v>
      </c>
      <c r="D420" s="23" t="s">
        <v>652</v>
      </c>
      <c r="E420" s="24">
        <v>0</v>
      </c>
      <c r="F420" s="24">
        <v>6220</v>
      </c>
      <c r="G420" s="24">
        <v>7464</v>
      </c>
      <c r="H420" s="19">
        <f t="shared" si="6"/>
        <v>6220</v>
      </c>
      <c r="I420" s="24">
        <v>7464</v>
      </c>
    </row>
    <row r="421" spans="2:9" s="20" customFormat="1" ht="24" customHeight="1" x14ac:dyDescent="0.25">
      <c r="B421" s="21">
        <v>418</v>
      </c>
      <c r="C421" s="22" t="s">
        <v>656</v>
      </c>
      <c r="D421" s="23" t="s">
        <v>657</v>
      </c>
      <c r="E421" s="24">
        <v>0</v>
      </c>
      <c r="F421" s="24">
        <v>4875</v>
      </c>
      <c r="G421" s="24">
        <v>5850</v>
      </c>
      <c r="H421" s="19">
        <f t="shared" si="6"/>
        <v>4875</v>
      </c>
      <c r="I421" s="24">
        <v>5850</v>
      </c>
    </row>
    <row r="422" spans="2:9" s="20" customFormat="1" ht="24" customHeight="1" x14ac:dyDescent="0.25">
      <c r="B422" s="21">
        <v>419</v>
      </c>
      <c r="C422" s="22" t="s">
        <v>658</v>
      </c>
      <c r="D422" s="23" t="s">
        <v>657</v>
      </c>
      <c r="E422" s="24">
        <v>0</v>
      </c>
      <c r="F422" s="24">
        <v>4875</v>
      </c>
      <c r="G422" s="24">
        <v>5850</v>
      </c>
      <c r="H422" s="19">
        <f t="shared" si="6"/>
        <v>4875</v>
      </c>
      <c r="I422" s="24">
        <v>5850</v>
      </c>
    </row>
    <row r="423" spans="2:9" s="20" customFormat="1" ht="24" customHeight="1" x14ac:dyDescent="0.25">
      <c r="B423" s="21">
        <v>420</v>
      </c>
      <c r="C423" s="22" t="s">
        <v>659</v>
      </c>
      <c r="D423" s="23" t="s">
        <v>657</v>
      </c>
      <c r="E423" s="24">
        <v>0</v>
      </c>
      <c r="F423" s="24">
        <v>4875</v>
      </c>
      <c r="G423" s="24">
        <v>5850</v>
      </c>
      <c r="H423" s="19">
        <f t="shared" si="6"/>
        <v>4875</v>
      </c>
      <c r="I423" s="24">
        <v>5850</v>
      </c>
    </row>
    <row r="424" spans="2:9" s="20" customFormat="1" ht="24" customHeight="1" x14ac:dyDescent="0.25">
      <c r="B424" s="21">
        <v>421</v>
      </c>
      <c r="C424" s="22" t="s">
        <v>660</v>
      </c>
      <c r="D424" s="23" t="s">
        <v>657</v>
      </c>
      <c r="E424" s="24">
        <v>0</v>
      </c>
      <c r="F424" s="24">
        <v>4875</v>
      </c>
      <c r="G424" s="24">
        <v>5850</v>
      </c>
      <c r="H424" s="19">
        <f t="shared" si="6"/>
        <v>4875</v>
      </c>
      <c r="I424" s="24">
        <v>5850</v>
      </c>
    </row>
    <row r="425" spans="2:9" s="20" customFormat="1" ht="24" customHeight="1" x14ac:dyDescent="0.25">
      <c r="B425" s="21">
        <v>422</v>
      </c>
      <c r="C425" s="22" t="s">
        <v>661</v>
      </c>
      <c r="D425" s="23" t="s">
        <v>662</v>
      </c>
      <c r="E425" s="24">
        <v>0</v>
      </c>
      <c r="F425" s="24">
        <v>5769</v>
      </c>
      <c r="G425" s="24">
        <v>6924</v>
      </c>
      <c r="H425" s="19">
        <f t="shared" si="6"/>
        <v>5769</v>
      </c>
      <c r="I425" s="24">
        <v>6922.8</v>
      </c>
    </row>
    <row r="426" spans="2:9" s="20" customFormat="1" ht="24" customHeight="1" x14ac:dyDescent="0.25">
      <c r="B426" s="21">
        <v>423</v>
      </c>
      <c r="C426" s="22" t="s">
        <v>663</v>
      </c>
      <c r="D426" s="23" t="s">
        <v>662</v>
      </c>
      <c r="E426" s="24">
        <v>0</v>
      </c>
      <c r="F426" s="24">
        <v>5769</v>
      </c>
      <c r="G426" s="24">
        <v>6924</v>
      </c>
      <c r="H426" s="19">
        <f t="shared" si="6"/>
        <v>5769</v>
      </c>
      <c r="I426" s="24">
        <v>6922.8</v>
      </c>
    </row>
    <row r="427" spans="2:9" s="20" customFormat="1" ht="24" customHeight="1" x14ac:dyDescent="0.25">
      <c r="B427" s="21">
        <v>424</v>
      </c>
      <c r="C427" s="22" t="s">
        <v>664</v>
      </c>
      <c r="D427" s="23" t="s">
        <v>665</v>
      </c>
      <c r="E427" s="24">
        <v>0</v>
      </c>
      <c r="F427" s="24">
        <v>452</v>
      </c>
      <c r="G427" s="24">
        <v>546</v>
      </c>
      <c r="H427" s="19">
        <f t="shared" si="6"/>
        <v>452</v>
      </c>
      <c r="I427" s="24">
        <v>542.4</v>
      </c>
    </row>
    <row r="428" spans="2:9" s="20" customFormat="1" ht="24" customHeight="1" x14ac:dyDescent="0.25">
      <c r="B428" s="21">
        <v>425</v>
      </c>
      <c r="C428" s="22" t="s">
        <v>666</v>
      </c>
      <c r="D428" s="23" t="s">
        <v>667</v>
      </c>
      <c r="E428" s="24">
        <v>0</v>
      </c>
      <c r="F428" s="24">
        <v>452</v>
      </c>
      <c r="G428" s="24">
        <v>546</v>
      </c>
      <c r="H428" s="19">
        <f t="shared" si="6"/>
        <v>452</v>
      </c>
      <c r="I428" s="24">
        <v>542.4</v>
      </c>
    </row>
    <row r="429" spans="2:9" s="20" customFormat="1" ht="24" customHeight="1" x14ac:dyDescent="0.25">
      <c r="B429" s="21">
        <v>426</v>
      </c>
      <c r="C429" s="22" t="s">
        <v>668</v>
      </c>
      <c r="D429" s="23" t="s">
        <v>669</v>
      </c>
      <c r="E429" s="24">
        <v>0</v>
      </c>
      <c r="F429" s="24">
        <v>287</v>
      </c>
      <c r="G429" s="24">
        <v>348</v>
      </c>
      <c r="H429" s="19">
        <f t="shared" si="6"/>
        <v>287</v>
      </c>
      <c r="I429" s="24">
        <v>344.4</v>
      </c>
    </row>
    <row r="430" spans="2:9" s="20" customFormat="1" ht="24" customHeight="1" x14ac:dyDescent="0.25">
      <c r="B430" s="21">
        <v>427</v>
      </c>
      <c r="C430" s="22" t="s">
        <v>670</v>
      </c>
      <c r="D430" s="23" t="s">
        <v>671</v>
      </c>
      <c r="E430" s="24">
        <v>0</v>
      </c>
      <c r="F430" s="24">
        <v>1231</v>
      </c>
      <c r="G430" s="24">
        <v>1482</v>
      </c>
      <c r="H430" s="19">
        <f t="shared" si="6"/>
        <v>1231</v>
      </c>
      <c r="I430" s="24">
        <v>1477.2</v>
      </c>
    </row>
    <row r="431" spans="2:9" s="20" customFormat="1" ht="24" customHeight="1" x14ac:dyDescent="0.25">
      <c r="B431" s="21">
        <v>428</v>
      </c>
      <c r="C431" s="22" t="s">
        <v>672</v>
      </c>
      <c r="D431" s="23" t="s">
        <v>673</v>
      </c>
      <c r="E431" s="24">
        <v>0</v>
      </c>
      <c r="F431" s="24">
        <v>3234</v>
      </c>
      <c r="G431" s="24">
        <v>3882</v>
      </c>
      <c r="H431" s="19">
        <f t="shared" si="6"/>
        <v>3234</v>
      </c>
      <c r="I431" s="24">
        <v>3880.7999999999997</v>
      </c>
    </row>
    <row r="432" spans="2:9" s="20" customFormat="1" ht="24" customHeight="1" x14ac:dyDescent="0.25">
      <c r="B432" s="21">
        <v>429</v>
      </c>
      <c r="C432" s="22" t="s">
        <v>674</v>
      </c>
      <c r="D432" s="23" t="s">
        <v>675</v>
      </c>
      <c r="E432" s="24">
        <v>0</v>
      </c>
      <c r="F432" s="24">
        <v>675</v>
      </c>
      <c r="G432" s="24">
        <v>810</v>
      </c>
      <c r="H432" s="19">
        <f t="shared" si="6"/>
        <v>675</v>
      </c>
      <c r="I432" s="24">
        <v>810</v>
      </c>
    </row>
    <row r="433" spans="2:9" s="20" customFormat="1" ht="24" customHeight="1" x14ac:dyDescent="0.25">
      <c r="B433" s="21">
        <v>430</v>
      </c>
      <c r="C433" s="22" t="s">
        <v>676</v>
      </c>
      <c r="D433" s="23" t="s">
        <v>677</v>
      </c>
      <c r="E433" s="24">
        <v>0</v>
      </c>
      <c r="F433" s="24">
        <v>1407</v>
      </c>
      <c r="G433" s="24">
        <v>1692</v>
      </c>
      <c r="H433" s="19">
        <f t="shared" si="6"/>
        <v>1407</v>
      </c>
      <c r="I433" s="24">
        <v>1688.3999999999999</v>
      </c>
    </row>
    <row r="434" spans="2:9" s="20" customFormat="1" ht="24" customHeight="1" x14ac:dyDescent="0.25">
      <c r="B434" s="21">
        <v>431</v>
      </c>
      <c r="C434" s="22" t="s">
        <v>678</v>
      </c>
      <c r="D434" s="23" t="s">
        <v>679</v>
      </c>
      <c r="E434" s="24">
        <v>0</v>
      </c>
      <c r="F434" s="24">
        <v>3234</v>
      </c>
      <c r="G434" s="24">
        <v>3882</v>
      </c>
      <c r="H434" s="19">
        <f t="shared" si="6"/>
        <v>3234</v>
      </c>
      <c r="I434" s="24">
        <v>3880.7999999999997</v>
      </c>
    </row>
    <row r="435" spans="2:9" s="20" customFormat="1" ht="24" customHeight="1" x14ac:dyDescent="0.25">
      <c r="B435" s="21">
        <v>432</v>
      </c>
      <c r="C435" s="22" t="s">
        <v>680</v>
      </c>
      <c r="D435" s="23" t="s">
        <v>681</v>
      </c>
      <c r="E435" s="24">
        <v>0</v>
      </c>
      <c r="F435" s="24">
        <v>2313.4</v>
      </c>
      <c r="G435" s="24">
        <v>2778</v>
      </c>
      <c r="H435" s="19">
        <f t="shared" si="6"/>
        <v>2313.4</v>
      </c>
      <c r="I435" s="24">
        <v>2776.08</v>
      </c>
    </row>
    <row r="436" spans="2:9" s="20" customFormat="1" ht="24" customHeight="1" x14ac:dyDescent="0.25">
      <c r="B436" s="21">
        <v>433</v>
      </c>
      <c r="C436" s="22" t="s">
        <v>682</v>
      </c>
      <c r="D436" s="23" t="s">
        <v>683</v>
      </c>
      <c r="E436" s="24">
        <v>0</v>
      </c>
      <c r="F436" s="24">
        <v>251</v>
      </c>
      <c r="G436" s="24">
        <v>306</v>
      </c>
      <c r="H436" s="19">
        <f t="shared" si="6"/>
        <v>251</v>
      </c>
      <c r="I436" s="24">
        <v>301.2</v>
      </c>
    </row>
    <row r="437" spans="2:9" s="20" customFormat="1" ht="24" customHeight="1" x14ac:dyDescent="0.25">
      <c r="B437" s="21">
        <v>434</v>
      </c>
      <c r="C437" s="22" t="s">
        <v>684</v>
      </c>
      <c r="D437" s="23" t="s">
        <v>685</v>
      </c>
      <c r="E437" s="24">
        <v>0</v>
      </c>
      <c r="F437" s="24">
        <v>150</v>
      </c>
      <c r="G437" s="24">
        <v>180</v>
      </c>
      <c r="H437" s="19">
        <f t="shared" si="6"/>
        <v>150</v>
      </c>
      <c r="I437" s="24">
        <v>180</v>
      </c>
    </row>
    <row r="438" spans="2:9" s="20" customFormat="1" ht="24" customHeight="1" x14ac:dyDescent="0.25">
      <c r="B438" s="21">
        <v>435</v>
      </c>
      <c r="C438" s="22" t="s">
        <v>686</v>
      </c>
      <c r="D438" s="23" t="s">
        <v>687</v>
      </c>
      <c r="E438" s="24">
        <v>0</v>
      </c>
      <c r="F438" s="24">
        <v>113</v>
      </c>
      <c r="G438" s="24">
        <v>138</v>
      </c>
      <c r="H438" s="19">
        <f t="shared" si="6"/>
        <v>113</v>
      </c>
      <c r="I438" s="24">
        <v>135.6</v>
      </c>
    </row>
    <row r="439" spans="2:9" s="20" customFormat="1" ht="24" customHeight="1" x14ac:dyDescent="0.25">
      <c r="B439" s="21">
        <v>436</v>
      </c>
      <c r="C439" s="22" t="s">
        <v>688</v>
      </c>
      <c r="D439" s="23" t="s">
        <v>687</v>
      </c>
      <c r="E439" s="24">
        <v>0</v>
      </c>
      <c r="F439" s="24">
        <v>113</v>
      </c>
      <c r="G439" s="24">
        <v>138</v>
      </c>
      <c r="H439" s="19">
        <f t="shared" si="6"/>
        <v>113</v>
      </c>
      <c r="I439" s="24">
        <v>135.6</v>
      </c>
    </row>
    <row r="440" spans="2:9" s="20" customFormat="1" ht="24" customHeight="1" x14ac:dyDescent="0.25">
      <c r="B440" s="21">
        <v>437</v>
      </c>
      <c r="C440" s="22" t="s">
        <v>689</v>
      </c>
      <c r="D440" s="23" t="s">
        <v>690</v>
      </c>
      <c r="E440" s="24">
        <v>0</v>
      </c>
      <c r="F440" s="24">
        <v>1231</v>
      </c>
      <c r="G440" s="24">
        <v>1482</v>
      </c>
      <c r="H440" s="19">
        <f t="shared" si="6"/>
        <v>1231</v>
      </c>
      <c r="I440" s="24">
        <v>1477.2</v>
      </c>
    </row>
    <row r="441" spans="2:9" s="20" customFormat="1" ht="24" customHeight="1" x14ac:dyDescent="0.25">
      <c r="B441" s="21">
        <v>438</v>
      </c>
      <c r="C441" s="22" t="s">
        <v>691</v>
      </c>
      <c r="D441" s="23" t="s">
        <v>692</v>
      </c>
      <c r="E441" s="24">
        <v>0</v>
      </c>
      <c r="F441" s="24">
        <v>2512</v>
      </c>
      <c r="G441" s="24">
        <v>3018</v>
      </c>
      <c r="H441" s="19">
        <f t="shared" si="6"/>
        <v>2512</v>
      </c>
      <c r="I441" s="24">
        <v>3014.4</v>
      </c>
    </row>
    <row r="442" spans="2:9" s="20" customFormat="1" ht="24" customHeight="1" x14ac:dyDescent="0.25">
      <c r="B442" s="21">
        <v>439</v>
      </c>
      <c r="C442" s="22" t="s">
        <v>693</v>
      </c>
      <c r="D442" s="23" t="s">
        <v>694</v>
      </c>
      <c r="E442" s="24">
        <v>0</v>
      </c>
      <c r="F442" s="24">
        <v>302</v>
      </c>
      <c r="G442" s="24">
        <v>366</v>
      </c>
      <c r="H442" s="19">
        <f t="shared" si="6"/>
        <v>302</v>
      </c>
      <c r="I442" s="24">
        <v>362.4</v>
      </c>
    </row>
    <row r="443" spans="2:9" s="20" customFormat="1" ht="24" customHeight="1" x14ac:dyDescent="0.25">
      <c r="B443" s="21">
        <v>440</v>
      </c>
      <c r="C443" s="22" t="s">
        <v>695</v>
      </c>
      <c r="D443" s="23" t="s">
        <v>641</v>
      </c>
      <c r="E443" s="24">
        <v>0</v>
      </c>
      <c r="F443" s="24">
        <v>302</v>
      </c>
      <c r="G443" s="24">
        <v>366</v>
      </c>
      <c r="H443" s="19">
        <f t="shared" si="6"/>
        <v>302</v>
      </c>
      <c r="I443" s="24">
        <v>362.4</v>
      </c>
    </row>
    <row r="444" spans="2:9" s="20" customFormat="1" ht="24" customHeight="1" x14ac:dyDescent="0.25">
      <c r="B444" s="21">
        <v>441</v>
      </c>
      <c r="C444" s="22" t="s">
        <v>696</v>
      </c>
      <c r="D444" s="23" t="s">
        <v>641</v>
      </c>
      <c r="E444" s="24">
        <v>0</v>
      </c>
      <c r="F444" s="24">
        <v>302</v>
      </c>
      <c r="G444" s="24">
        <v>366</v>
      </c>
      <c r="H444" s="19">
        <f t="shared" si="6"/>
        <v>302</v>
      </c>
      <c r="I444" s="24">
        <v>362.4</v>
      </c>
    </row>
    <row r="445" spans="2:9" s="20" customFormat="1" ht="24" customHeight="1" x14ac:dyDescent="0.25">
      <c r="B445" s="21">
        <v>442</v>
      </c>
      <c r="C445" s="22" t="s">
        <v>697</v>
      </c>
      <c r="D445" s="23" t="s">
        <v>698</v>
      </c>
      <c r="E445" s="24">
        <v>0</v>
      </c>
      <c r="F445" s="24">
        <v>1407</v>
      </c>
      <c r="G445" s="24">
        <v>1692</v>
      </c>
      <c r="H445" s="19">
        <f t="shared" si="6"/>
        <v>1407</v>
      </c>
      <c r="I445" s="24">
        <v>1688.3999999999999</v>
      </c>
    </row>
    <row r="446" spans="2:9" s="20" customFormat="1" ht="24" customHeight="1" x14ac:dyDescent="0.25">
      <c r="B446" s="21">
        <v>443</v>
      </c>
      <c r="C446" s="22" t="s">
        <v>699</v>
      </c>
      <c r="D446" s="23" t="s">
        <v>641</v>
      </c>
      <c r="E446" s="24">
        <v>0</v>
      </c>
      <c r="F446" s="24">
        <v>302</v>
      </c>
      <c r="G446" s="24">
        <v>366</v>
      </c>
      <c r="H446" s="19">
        <f t="shared" si="6"/>
        <v>302</v>
      </c>
      <c r="I446" s="24">
        <v>362.4</v>
      </c>
    </row>
    <row r="447" spans="2:9" s="20" customFormat="1" ht="24" customHeight="1" x14ac:dyDescent="0.25">
      <c r="B447" s="21">
        <v>444</v>
      </c>
      <c r="C447" s="22" t="s">
        <v>700</v>
      </c>
      <c r="D447" s="23" t="s">
        <v>698</v>
      </c>
      <c r="E447" s="24">
        <v>0</v>
      </c>
      <c r="F447" s="24">
        <v>1407</v>
      </c>
      <c r="G447" s="24">
        <v>1692</v>
      </c>
      <c r="H447" s="19">
        <f t="shared" si="6"/>
        <v>1407</v>
      </c>
      <c r="I447" s="24">
        <v>1688.3999999999999</v>
      </c>
    </row>
    <row r="448" spans="2:9" s="20" customFormat="1" ht="24" customHeight="1" x14ac:dyDescent="0.25">
      <c r="B448" s="21">
        <v>445</v>
      </c>
      <c r="C448" s="22" t="s">
        <v>701</v>
      </c>
      <c r="D448" s="23" t="s">
        <v>702</v>
      </c>
      <c r="E448" s="24">
        <v>0</v>
      </c>
      <c r="F448" s="24">
        <v>675</v>
      </c>
      <c r="G448" s="24">
        <v>810</v>
      </c>
      <c r="H448" s="19">
        <f t="shared" si="6"/>
        <v>675</v>
      </c>
      <c r="I448" s="24">
        <v>810</v>
      </c>
    </row>
    <row r="449" spans="2:9" s="20" customFormat="1" ht="24" customHeight="1" x14ac:dyDescent="0.25">
      <c r="B449" s="21">
        <v>446</v>
      </c>
      <c r="C449" s="22" t="s">
        <v>703</v>
      </c>
      <c r="D449" s="23" t="s">
        <v>704</v>
      </c>
      <c r="E449" s="24">
        <v>848.38</v>
      </c>
      <c r="F449" s="24">
        <v>1418</v>
      </c>
      <c r="G449" s="24">
        <v>1704</v>
      </c>
      <c r="H449" s="19">
        <f t="shared" si="6"/>
        <v>1418</v>
      </c>
      <c r="I449" s="24">
        <v>1701.6</v>
      </c>
    </row>
    <row r="450" spans="2:9" s="20" customFormat="1" ht="24" customHeight="1" x14ac:dyDescent="0.25">
      <c r="B450" s="21">
        <v>447</v>
      </c>
      <c r="C450" s="22" t="s">
        <v>705</v>
      </c>
      <c r="D450" s="23" t="s">
        <v>706</v>
      </c>
      <c r="E450" s="24">
        <v>296.64</v>
      </c>
      <c r="F450" s="24">
        <v>1231</v>
      </c>
      <c r="G450" s="24">
        <v>1482</v>
      </c>
      <c r="H450" s="19">
        <f t="shared" si="6"/>
        <v>1231</v>
      </c>
      <c r="I450" s="24">
        <v>1477.2</v>
      </c>
    </row>
    <row r="451" spans="2:9" s="20" customFormat="1" ht="24" customHeight="1" x14ac:dyDescent="0.25">
      <c r="B451" s="21">
        <v>448</v>
      </c>
      <c r="C451" s="22" t="s">
        <v>707</v>
      </c>
      <c r="D451" s="23" t="s">
        <v>704</v>
      </c>
      <c r="E451" s="24">
        <v>785.14</v>
      </c>
      <c r="F451" s="24">
        <v>1316</v>
      </c>
      <c r="G451" s="24">
        <v>1584</v>
      </c>
      <c r="H451" s="19">
        <f t="shared" si="6"/>
        <v>1316</v>
      </c>
      <c r="I451" s="24">
        <v>1579.2</v>
      </c>
    </row>
    <row r="452" spans="2:9" s="20" customFormat="1" ht="24" customHeight="1" x14ac:dyDescent="0.25">
      <c r="B452" s="21">
        <v>449</v>
      </c>
      <c r="C452" s="22" t="s">
        <v>708</v>
      </c>
      <c r="D452" s="23" t="s">
        <v>706</v>
      </c>
      <c r="E452" s="24">
        <v>1633.02</v>
      </c>
      <c r="F452" s="24">
        <v>1599</v>
      </c>
      <c r="G452" s="24">
        <v>1920</v>
      </c>
      <c r="H452" s="19">
        <f t="shared" si="6"/>
        <v>1633.02</v>
      </c>
      <c r="I452" s="24">
        <v>1959.6239999999998</v>
      </c>
    </row>
    <row r="453" spans="2:9" s="20" customFormat="1" ht="24" customHeight="1" x14ac:dyDescent="0.25">
      <c r="B453" s="21">
        <v>450</v>
      </c>
      <c r="C453" s="22" t="s">
        <v>709</v>
      </c>
      <c r="D453" s="23" t="s">
        <v>706</v>
      </c>
      <c r="E453" s="24">
        <v>135.51</v>
      </c>
      <c r="F453" s="24">
        <v>1231</v>
      </c>
      <c r="G453" s="24">
        <v>1482</v>
      </c>
      <c r="H453" s="19">
        <f t="shared" ref="H453:H516" si="7">I453/1.2</f>
        <v>1231</v>
      </c>
      <c r="I453" s="24">
        <v>1477.2</v>
      </c>
    </row>
    <row r="454" spans="2:9" s="20" customFormat="1" ht="24" customHeight="1" x14ac:dyDescent="0.25">
      <c r="B454" s="21">
        <v>451</v>
      </c>
      <c r="C454" s="22" t="s">
        <v>710</v>
      </c>
      <c r="D454" s="23" t="s">
        <v>711</v>
      </c>
      <c r="E454" s="24">
        <v>0</v>
      </c>
      <c r="F454" s="24">
        <v>2100</v>
      </c>
      <c r="G454" s="24">
        <v>2520</v>
      </c>
      <c r="H454" s="19">
        <f t="shared" si="7"/>
        <v>2100</v>
      </c>
      <c r="I454" s="24">
        <v>2520</v>
      </c>
    </row>
    <row r="455" spans="2:9" s="20" customFormat="1" ht="24" customHeight="1" x14ac:dyDescent="0.25">
      <c r="B455" s="21">
        <v>452</v>
      </c>
      <c r="C455" s="22" t="s">
        <v>712</v>
      </c>
      <c r="D455" s="23" t="s">
        <v>711</v>
      </c>
      <c r="E455" s="24">
        <v>5646.26</v>
      </c>
      <c r="F455" s="24">
        <v>4830</v>
      </c>
      <c r="G455" s="24">
        <v>5796</v>
      </c>
      <c r="H455" s="19">
        <f t="shared" si="7"/>
        <v>5646.26</v>
      </c>
      <c r="I455" s="24">
        <v>6775.5119999999997</v>
      </c>
    </row>
    <row r="456" spans="2:9" s="20" customFormat="1" ht="24" customHeight="1" x14ac:dyDescent="0.25">
      <c r="B456" s="21">
        <v>453</v>
      </c>
      <c r="C456" s="22" t="s">
        <v>713</v>
      </c>
      <c r="D456" s="23" t="s">
        <v>711</v>
      </c>
      <c r="E456" s="24">
        <v>5646.26</v>
      </c>
      <c r="F456" s="24">
        <v>4830</v>
      </c>
      <c r="G456" s="24">
        <v>5796</v>
      </c>
      <c r="H456" s="19">
        <f t="shared" si="7"/>
        <v>5646.26</v>
      </c>
      <c r="I456" s="24">
        <v>6775.5119999999997</v>
      </c>
    </row>
    <row r="457" spans="2:9" s="20" customFormat="1" ht="24" customHeight="1" x14ac:dyDescent="0.25">
      <c r="B457" s="21">
        <v>454</v>
      </c>
      <c r="C457" s="22" t="s">
        <v>714</v>
      </c>
      <c r="D457" s="23" t="s">
        <v>715</v>
      </c>
      <c r="E457" s="24">
        <v>10148.59</v>
      </c>
      <c r="F457" s="24">
        <v>5736</v>
      </c>
      <c r="G457" s="24">
        <v>6888</v>
      </c>
      <c r="H457" s="19">
        <f t="shared" si="7"/>
        <v>10148.59</v>
      </c>
      <c r="I457" s="24">
        <v>12178.307999999999</v>
      </c>
    </row>
    <row r="458" spans="2:9" s="20" customFormat="1" ht="24" customHeight="1" x14ac:dyDescent="0.25">
      <c r="B458" s="21">
        <v>455</v>
      </c>
      <c r="C458" s="22" t="s">
        <v>716</v>
      </c>
      <c r="D458" s="23" t="s">
        <v>717</v>
      </c>
      <c r="E458" s="24">
        <v>0</v>
      </c>
      <c r="F458" s="24">
        <v>653</v>
      </c>
      <c r="G458" s="24">
        <v>786</v>
      </c>
      <c r="H458" s="19">
        <f t="shared" si="7"/>
        <v>653</v>
      </c>
      <c r="I458" s="24">
        <v>783.6</v>
      </c>
    </row>
    <row r="459" spans="2:9" s="20" customFormat="1" ht="24" customHeight="1" x14ac:dyDescent="0.25">
      <c r="B459" s="21">
        <v>456</v>
      </c>
      <c r="C459" s="22" t="s">
        <v>718</v>
      </c>
      <c r="D459" s="23" t="s">
        <v>719</v>
      </c>
      <c r="E459" s="24">
        <v>0</v>
      </c>
      <c r="F459" s="24">
        <v>450</v>
      </c>
      <c r="G459" s="24">
        <v>540</v>
      </c>
      <c r="H459" s="19">
        <f t="shared" si="7"/>
        <v>450</v>
      </c>
      <c r="I459" s="24">
        <v>540</v>
      </c>
    </row>
    <row r="460" spans="2:9" s="20" customFormat="1" ht="24" customHeight="1" x14ac:dyDescent="0.25">
      <c r="B460" s="21">
        <v>457</v>
      </c>
      <c r="C460" s="22" t="s">
        <v>720</v>
      </c>
      <c r="D460" s="23" t="s">
        <v>721</v>
      </c>
      <c r="E460" s="24">
        <v>0</v>
      </c>
      <c r="F460" s="24">
        <v>452</v>
      </c>
      <c r="G460" s="24">
        <v>546</v>
      </c>
      <c r="H460" s="19">
        <f t="shared" si="7"/>
        <v>452</v>
      </c>
      <c r="I460" s="24">
        <v>542.4</v>
      </c>
    </row>
    <row r="461" spans="2:9" s="20" customFormat="1" ht="24" customHeight="1" x14ac:dyDescent="0.25">
      <c r="B461" s="21">
        <v>458</v>
      </c>
      <c r="C461" s="22" t="s">
        <v>722</v>
      </c>
      <c r="D461" s="23" t="s">
        <v>719</v>
      </c>
      <c r="E461" s="24">
        <v>0</v>
      </c>
      <c r="F461" s="24">
        <v>450</v>
      </c>
      <c r="G461" s="24">
        <v>540</v>
      </c>
      <c r="H461" s="19">
        <f t="shared" si="7"/>
        <v>450</v>
      </c>
      <c r="I461" s="24">
        <v>540</v>
      </c>
    </row>
    <row r="462" spans="2:9" s="20" customFormat="1" ht="24" customHeight="1" x14ac:dyDescent="0.25">
      <c r="B462" s="21">
        <v>459</v>
      </c>
      <c r="C462" s="22" t="s">
        <v>723</v>
      </c>
      <c r="D462" s="23" t="s">
        <v>724</v>
      </c>
      <c r="E462" s="24">
        <v>0</v>
      </c>
      <c r="F462" s="24">
        <v>525</v>
      </c>
      <c r="G462" s="24">
        <v>630</v>
      </c>
      <c r="H462" s="19">
        <f t="shared" si="7"/>
        <v>525</v>
      </c>
      <c r="I462" s="24">
        <v>630</v>
      </c>
    </row>
    <row r="463" spans="2:9" s="20" customFormat="1" ht="24" customHeight="1" x14ac:dyDescent="0.25">
      <c r="B463" s="21">
        <v>460</v>
      </c>
      <c r="C463" s="22" t="s">
        <v>725</v>
      </c>
      <c r="D463" s="23" t="s">
        <v>726</v>
      </c>
      <c r="E463" s="24">
        <v>0</v>
      </c>
      <c r="F463" s="24">
        <v>300</v>
      </c>
      <c r="G463" s="24">
        <v>360</v>
      </c>
      <c r="H463" s="19">
        <f t="shared" si="7"/>
        <v>300</v>
      </c>
      <c r="I463" s="24">
        <v>360</v>
      </c>
    </row>
    <row r="464" spans="2:9" s="20" customFormat="1" ht="24" customHeight="1" x14ac:dyDescent="0.25">
      <c r="B464" s="21">
        <v>461</v>
      </c>
      <c r="C464" s="22" t="s">
        <v>727</v>
      </c>
      <c r="D464" s="23" t="s">
        <v>728</v>
      </c>
      <c r="E464" s="24">
        <v>0</v>
      </c>
      <c r="F464" s="24">
        <v>1357</v>
      </c>
      <c r="G464" s="24">
        <v>1632</v>
      </c>
      <c r="H464" s="19">
        <f t="shared" si="7"/>
        <v>1357</v>
      </c>
      <c r="I464" s="24">
        <v>1628.3999999999999</v>
      </c>
    </row>
    <row r="465" spans="2:9" s="20" customFormat="1" ht="24" customHeight="1" x14ac:dyDescent="0.25">
      <c r="B465" s="21">
        <v>462</v>
      </c>
      <c r="C465" s="22" t="s">
        <v>729</v>
      </c>
      <c r="D465" s="23" t="s">
        <v>730</v>
      </c>
      <c r="E465" s="24">
        <v>0</v>
      </c>
      <c r="F465" s="24">
        <v>1357</v>
      </c>
      <c r="G465" s="24">
        <v>1632</v>
      </c>
      <c r="H465" s="19">
        <f t="shared" si="7"/>
        <v>1357</v>
      </c>
      <c r="I465" s="24">
        <v>1628.3999999999999</v>
      </c>
    </row>
    <row r="466" spans="2:9" s="20" customFormat="1" ht="24" customHeight="1" x14ac:dyDescent="0.25">
      <c r="B466" s="21">
        <v>463</v>
      </c>
      <c r="C466" s="22" t="s">
        <v>731</v>
      </c>
      <c r="D466" s="23" t="s">
        <v>732</v>
      </c>
      <c r="E466" s="24">
        <v>0</v>
      </c>
      <c r="F466" s="24">
        <v>1357</v>
      </c>
      <c r="G466" s="24">
        <v>1632</v>
      </c>
      <c r="H466" s="19">
        <f t="shared" si="7"/>
        <v>1357</v>
      </c>
      <c r="I466" s="24">
        <v>1628.3999999999999</v>
      </c>
    </row>
    <row r="467" spans="2:9" s="20" customFormat="1" ht="24" customHeight="1" x14ac:dyDescent="0.25">
      <c r="B467" s="21">
        <v>464</v>
      </c>
      <c r="C467" s="22" t="s">
        <v>733</v>
      </c>
      <c r="D467" s="23" t="s">
        <v>734</v>
      </c>
      <c r="E467" s="24">
        <v>0</v>
      </c>
      <c r="F467" s="24">
        <v>1357</v>
      </c>
      <c r="G467" s="24">
        <v>1632</v>
      </c>
      <c r="H467" s="19">
        <f t="shared" si="7"/>
        <v>1357</v>
      </c>
      <c r="I467" s="24">
        <v>1628.3999999999999</v>
      </c>
    </row>
    <row r="468" spans="2:9" s="20" customFormat="1" ht="24" customHeight="1" x14ac:dyDescent="0.25">
      <c r="B468" s="21">
        <v>465</v>
      </c>
      <c r="C468" s="22" t="s">
        <v>735</v>
      </c>
      <c r="D468" s="23" t="s">
        <v>736</v>
      </c>
      <c r="E468" s="24">
        <v>0</v>
      </c>
      <c r="F468" s="24">
        <v>1357</v>
      </c>
      <c r="G468" s="24">
        <v>1632</v>
      </c>
      <c r="H468" s="19">
        <f t="shared" si="7"/>
        <v>1357</v>
      </c>
      <c r="I468" s="24">
        <v>1628.3999999999999</v>
      </c>
    </row>
    <row r="469" spans="2:9" s="20" customFormat="1" ht="24" customHeight="1" x14ac:dyDescent="0.25">
      <c r="B469" s="21">
        <v>466</v>
      </c>
      <c r="C469" s="22" t="s">
        <v>737</v>
      </c>
      <c r="D469" s="23" t="s">
        <v>736</v>
      </c>
      <c r="E469" s="24">
        <v>0</v>
      </c>
      <c r="F469" s="24">
        <v>1357</v>
      </c>
      <c r="G469" s="24">
        <v>1632</v>
      </c>
      <c r="H469" s="19">
        <f t="shared" si="7"/>
        <v>1357</v>
      </c>
      <c r="I469" s="24">
        <v>1628.3999999999999</v>
      </c>
    </row>
    <row r="470" spans="2:9" s="20" customFormat="1" ht="24" customHeight="1" x14ac:dyDescent="0.25">
      <c r="B470" s="21">
        <v>467</v>
      </c>
      <c r="C470" s="22" t="s">
        <v>738</v>
      </c>
      <c r="D470" s="23" t="s">
        <v>736</v>
      </c>
      <c r="E470" s="24">
        <v>0</v>
      </c>
      <c r="F470" s="24">
        <v>1357</v>
      </c>
      <c r="G470" s="24">
        <v>1632</v>
      </c>
      <c r="H470" s="19">
        <f t="shared" si="7"/>
        <v>1357</v>
      </c>
      <c r="I470" s="24">
        <v>1628.3999999999999</v>
      </c>
    </row>
    <row r="471" spans="2:9" s="20" customFormat="1" ht="24" customHeight="1" x14ac:dyDescent="0.25">
      <c r="B471" s="21">
        <v>468</v>
      </c>
      <c r="C471" s="22" t="s">
        <v>739</v>
      </c>
      <c r="D471" s="23" t="s">
        <v>740</v>
      </c>
      <c r="E471" s="24">
        <v>0</v>
      </c>
      <c r="F471" s="24">
        <v>754</v>
      </c>
      <c r="G471" s="24">
        <v>906</v>
      </c>
      <c r="H471" s="19">
        <f t="shared" si="7"/>
        <v>754</v>
      </c>
      <c r="I471" s="24">
        <v>904.8</v>
      </c>
    </row>
    <row r="472" spans="2:9" s="20" customFormat="1" ht="24" customHeight="1" x14ac:dyDescent="0.25">
      <c r="B472" s="21">
        <v>469</v>
      </c>
      <c r="C472" s="22" t="s">
        <v>741</v>
      </c>
      <c r="D472" s="23" t="s">
        <v>742</v>
      </c>
      <c r="E472" s="24">
        <v>0</v>
      </c>
      <c r="F472" s="24">
        <v>503</v>
      </c>
      <c r="G472" s="24">
        <v>606</v>
      </c>
      <c r="H472" s="19">
        <f t="shared" si="7"/>
        <v>503.00000000000006</v>
      </c>
      <c r="I472" s="24">
        <v>603.6</v>
      </c>
    </row>
    <row r="473" spans="2:9" s="20" customFormat="1" ht="24" customHeight="1" x14ac:dyDescent="0.25">
      <c r="B473" s="21">
        <v>470</v>
      </c>
      <c r="C473" s="22" t="s">
        <v>743</v>
      </c>
      <c r="D473" s="23" t="s">
        <v>742</v>
      </c>
      <c r="E473" s="24">
        <v>0</v>
      </c>
      <c r="F473" s="24">
        <v>503</v>
      </c>
      <c r="G473" s="24">
        <v>606</v>
      </c>
      <c r="H473" s="19">
        <f t="shared" si="7"/>
        <v>503.00000000000006</v>
      </c>
      <c r="I473" s="24">
        <v>603.6</v>
      </c>
    </row>
    <row r="474" spans="2:9" s="20" customFormat="1" ht="24" customHeight="1" x14ac:dyDescent="0.25">
      <c r="B474" s="21">
        <v>471</v>
      </c>
      <c r="C474" s="22" t="s">
        <v>744</v>
      </c>
      <c r="D474" s="23" t="s">
        <v>742</v>
      </c>
      <c r="E474" s="24">
        <v>0</v>
      </c>
      <c r="F474" s="24">
        <v>503</v>
      </c>
      <c r="G474" s="24">
        <v>606</v>
      </c>
      <c r="H474" s="19">
        <f t="shared" si="7"/>
        <v>503.00000000000006</v>
      </c>
      <c r="I474" s="24">
        <v>603.6</v>
      </c>
    </row>
    <row r="475" spans="2:9" s="20" customFormat="1" ht="24" customHeight="1" x14ac:dyDescent="0.25">
      <c r="B475" s="21">
        <v>472</v>
      </c>
      <c r="C475" s="22" t="s">
        <v>745</v>
      </c>
      <c r="D475" s="23" t="s">
        <v>746</v>
      </c>
      <c r="E475" s="24">
        <v>0</v>
      </c>
      <c r="F475" s="24">
        <v>503</v>
      </c>
      <c r="G475" s="24">
        <v>606</v>
      </c>
      <c r="H475" s="19">
        <f t="shared" si="7"/>
        <v>503.00000000000006</v>
      </c>
      <c r="I475" s="24">
        <v>603.6</v>
      </c>
    </row>
    <row r="476" spans="2:9" s="20" customFormat="1" ht="24" customHeight="1" x14ac:dyDescent="0.25">
      <c r="B476" s="21">
        <v>473</v>
      </c>
      <c r="C476" s="22" t="s">
        <v>747</v>
      </c>
      <c r="D476" s="23" t="s">
        <v>748</v>
      </c>
      <c r="E476" s="24">
        <v>0</v>
      </c>
      <c r="F476" s="24">
        <v>300</v>
      </c>
      <c r="G476" s="24">
        <v>360</v>
      </c>
      <c r="H476" s="19">
        <f t="shared" si="7"/>
        <v>300</v>
      </c>
      <c r="I476" s="24">
        <v>360</v>
      </c>
    </row>
    <row r="477" spans="2:9" s="20" customFormat="1" ht="24" customHeight="1" x14ac:dyDescent="0.25">
      <c r="B477" s="21">
        <v>474</v>
      </c>
      <c r="C477" s="22" t="s">
        <v>749</v>
      </c>
      <c r="D477" s="23" t="s">
        <v>750</v>
      </c>
      <c r="E477" s="24">
        <v>1054.1400000000001</v>
      </c>
      <c r="F477" s="24">
        <v>600</v>
      </c>
      <c r="G477" s="24">
        <v>720</v>
      </c>
      <c r="H477" s="19">
        <f t="shared" si="7"/>
        <v>1054.1400000000001</v>
      </c>
      <c r="I477" s="24">
        <v>1264.9680000000001</v>
      </c>
    </row>
    <row r="478" spans="2:9" s="20" customFormat="1" ht="24" customHeight="1" x14ac:dyDescent="0.25">
      <c r="B478" s="21">
        <v>475</v>
      </c>
      <c r="C478" s="22" t="s">
        <v>751</v>
      </c>
      <c r="D478" s="23" t="s">
        <v>752</v>
      </c>
      <c r="E478" s="24">
        <v>715.94</v>
      </c>
      <c r="F478" s="24">
        <v>672</v>
      </c>
      <c r="G478" s="24">
        <v>810</v>
      </c>
      <c r="H478" s="19">
        <f t="shared" si="7"/>
        <v>715.94</v>
      </c>
      <c r="I478" s="24">
        <v>859.12800000000004</v>
      </c>
    </row>
    <row r="479" spans="2:9" s="20" customFormat="1" ht="24" customHeight="1" x14ac:dyDescent="0.25">
      <c r="B479" s="21">
        <v>476</v>
      </c>
      <c r="C479" s="22" t="s">
        <v>753</v>
      </c>
      <c r="D479" s="23" t="s">
        <v>752</v>
      </c>
      <c r="E479" s="24">
        <v>715.94</v>
      </c>
      <c r="F479" s="24">
        <v>672</v>
      </c>
      <c r="G479" s="24">
        <v>810</v>
      </c>
      <c r="H479" s="19">
        <f t="shared" si="7"/>
        <v>715.94</v>
      </c>
      <c r="I479" s="24">
        <v>859.12800000000004</v>
      </c>
    </row>
    <row r="480" spans="2:9" s="20" customFormat="1" ht="24" customHeight="1" x14ac:dyDescent="0.25">
      <c r="B480" s="21">
        <v>477</v>
      </c>
      <c r="C480" s="22" t="s">
        <v>754</v>
      </c>
      <c r="D480" s="23" t="s">
        <v>719</v>
      </c>
      <c r="E480" s="24">
        <v>0</v>
      </c>
      <c r="F480" s="24">
        <v>450</v>
      </c>
      <c r="G480" s="24">
        <v>540</v>
      </c>
      <c r="H480" s="19">
        <f t="shared" si="7"/>
        <v>450</v>
      </c>
      <c r="I480" s="24">
        <v>540</v>
      </c>
    </row>
    <row r="481" spans="2:9" s="20" customFormat="1" ht="24" customHeight="1" x14ac:dyDescent="0.25">
      <c r="B481" s="21">
        <v>478</v>
      </c>
      <c r="C481" s="22" t="s">
        <v>755</v>
      </c>
      <c r="D481" s="23" t="s">
        <v>756</v>
      </c>
      <c r="E481" s="24">
        <v>0</v>
      </c>
      <c r="F481" s="24">
        <v>525</v>
      </c>
      <c r="G481" s="24">
        <v>630</v>
      </c>
      <c r="H481" s="19">
        <f t="shared" si="7"/>
        <v>525</v>
      </c>
      <c r="I481" s="24">
        <v>630</v>
      </c>
    </row>
    <row r="482" spans="2:9" s="20" customFormat="1" ht="24" customHeight="1" x14ac:dyDescent="0.25">
      <c r="B482" s="21">
        <v>479</v>
      </c>
      <c r="C482" s="22" t="s">
        <v>757</v>
      </c>
      <c r="D482" s="23" t="s">
        <v>719</v>
      </c>
      <c r="E482" s="24">
        <v>0</v>
      </c>
      <c r="F482" s="24">
        <v>450</v>
      </c>
      <c r="G482" s="24">
        <v>540</v>
      </c>
      <c r="H482" s="19">
        <f t="shared" si="7"/>
        <v>450</v>
      </c>
      <c r="I482" s="24">
        <v>540</v>
      </c>
    </row>
    <row r="483" spans="2:9" s="20" customFormat="1" ht="24" customHeight="1" x14ac:dyDescent="0.25">
      <c r="B483" s="21">
        <v>480</v>
      </c>
      <c r="C483" s="22" t="s">
        <v>758</v>
      </c>
      <c r="D483" s="23" t="s">
        <v>719</v>
      </c>
      <c r="E483" s="24">
        <v>0</v>
      </c>
      <c r="F483" s="24">
        <v>225</v>
      </c>
      <c r="G483" s="24">
        <v>270</v>
      </c>
      <c r="H483" s="19">
        <f t="shared" si="7"/>
        <v>225</v>
      </c>
      <c r="I483" s="24">
        <v>270</v>
      </c>
    </row>
    <row r="484" spans="2:9" s="20" customFormat="1" ht="24" customHeight="1" x14ac:dyDescent="0.25">
      <c r="B484" s="21">
        <v>481</v>
      </c>
      <c r="C484" s="22" t="s">
        <v>759</v>
      </c>
      <c r="D484" s="23" t="s">
        <v>760</v>
      </c>
      <c r="E484" s="24">
        <v>0</v>
      </c>
      <c r="F484" s="24">
        <v>525</v>
      </c>
      <c r="G484" s="24">
        <v>630</v>
      </c>
      <c r="H484" s="19">
        <f t="shared" si="7"/>
        <v>525</v>
      </c>
      <c r="I484" s="24">
        <v>630</v>
      </c>
    </row>
    <row r="485" spans="2:9" s="20" customFormat="1" ht="24" customHeight="1" x14ac:dyDescent="0.25">
      <c r="B485" s="21">
        <v>482</v>
      </c>
      <c r="C485" s="22" t="s">
        <v>761</v>
      </c>
      <c r="D485" s="23" t="s">
        <v>760</v>
      </c>
      <c r="E485" s="24">
        <v>0</v>
      </c>
      <c r="F485" s="24">
        <v>525</v>
      </c>
      <c r="G485" s="24">
        <v>630</v>
      </c>
      <c r="H485" s="19">
        <f t="shared" si="7"/>
        <v>525</v>
      </c>
      <c r="I485" s="24">
        <v>630</v>
      </c>
    </row>
    <row r="486" spans="2:9" s="20" customFormat="1" ht="24" customHeight="1" x14ac:dyDescent="0.25">
      <c r="B486" s="21">
        <v>483</v>
      </c>
      <c r="C486" s="22" t="s">
        <v>762</v>
      </c>
      <c r="D486" s="23" t="s">
        <v>760</v>
      </c>
      <c r="E486" s="24">
        <v>0</v>
      </c>
      <c r="F486" s="24">
        <v>525</v>
      </c>
      <c r="G486" s="24">
        <v>630</v>
      </c>
      <c r="H486" s="19">
        <f t="shared" si="7"/>
        <v>525</v>
      </c>
      <c r="I486" s="24">
        <v>630</v>
      </c>
    </row>
    <row r="487" spans="2:9" s="20" customFormat="1" ht="24" customHeight="1" x14ac:dyDescent="0.25">
      <c r="B487" s="21">
        <v>484</v>
      </c>
      <c r="C487" s="22" t="s">
        <v>763</v>
      </c>
      <c r="D487" s="23" t="s">
        <v>760</v>
      </c>
      <c r="E487" s="24">
        <v>0</v>
      </c>
      <c r="F487" s="24">
        <v>525</v>
      </c>
      <c r="G487" s="24">
        <v>630</v>
      </c>
      <c r="H487" s="19">
        <f t="shared" si="7"/>
        <v>525</v>
      </c>
      <c r="I487" s="24">
        <v>630</v>
      </c>
    </row>
    <row r="488" spans="2:9" s="20" customFormat="1" ht="24" customHeight="1" x14ac:dyDescent="0.25">
      <c r="B488" s="21">
        <v>485</v>
      </c>
      <c r="C488" s="22" t="s">
        <v>764</v>
      </c>
      <c r="D488" s="23" t="s">
        <v>765</v>
      </c>
      <c r="E488" s="24">
        <v>1</v>
      </c>
      <c r="F488" s="24">
        <v>334</v>
      </c>
      <c r="G488" s="24">
        <v>402</v>
      </c>
      <c r="H488" s="19">
        <f t="shared" si="7"/>
        <v>334</v>
      </c>
      <c r="I488" s="24">
        <v>400.8</v>
      </c>
    </row>
    <row r="489" spans="2:9" s="20" customFormat="1" ht="24" customHeight="1" x14ac:dyDescent="0.25">
      <c r="B489" s="21">
        <v>486</v>
      </c>
      <c r="C489" s="22" t="s">
        <v>766</v>
      </c>
      <c r="D489" s="23" t="s">
        <v>767</v>
      </c>
      <c r="E489" s="24">
        <v>1</v>
      </c>
      <c r="F489" s="24">
        <v>334</v>
      </c>
      <c r="G489" s="24">
        <v>402</v>
      </c>
      <c r="H489" s="19">
        <f t="shared" si="7"/>
        <v>334</v>
      </c>
      <c r="I489" s="24">
        <v>400.8</v>
      </c>
    </row>
    <row r="490" spans="2:9" s="20" customFormat="1" ht="24" customHeight="1" x14ac:dyDescent="0.25">
      <c r="B490" s="21">
        <v>487</v>
      </c>
      <c r="C490" s="22" t="s">
        <v>768</v>
      </c>
      <c r="D490" s="23" t="s">
        <v>769</v>
      </c>
      <c r="E490" s="24">
        <v>1</v>
      </c>
      <c r="F490" s="24">
        <v>604</v>
      </c>
      <c r="G490" s="24">
        <v>726</v>
      </c>
      <c r="H490" s="19">
        <f t="shared" si="7"/>
        <v>604</v>
      </c>
      <c r="I490" s="24">
        <v>724.8</v>
      </c>
    </row>
    <row r="491" spans="2:9" s="20" customFormat="1" ht="24" customHeight="1" x14ac:dyDescent="0.25">
      <c r="B491" s="21">
        <v>488</v>
      </c>
      <c r="C491" s="22" t="s">
        <v>770</v>
      </c>
      <c r="D491" s="23" t="s">
        <v>771</v>
      </c>
      <c r="E491" s="24">
        <v>1</v>
      </c>
      <c r="F491" s="24">
        <v>348.99</v>
      </c>
      <c r="G491" s="24">
        <v>420</v>
      </c>
      <c r="H491" s="19">
        <f t="shared" si="7"/>
        <v>348.99</v>
      </c>
      <c r="I491" s="24">
        <v>418.78800000000001</v>
      </c>
    </row>
    <row r="492" spans="2:9" s="20" customFormat="1" ht="24" customHeight="1" x14ac:dyDescent="0.25">
      <c r="B492" s="21">
        <v>489</v>
      </c>
      <c r="C492" s="22" t="s">
        <v>772</v>
      </c>
      <c r="D492" s="23" t="s">
        <v>773</v>
      </c>
      <c r="E492" s="24">
        <v>1</v>
      </c>
      <c r="F492" s="24">
        <v>334</v>
      </c>
      <c r="G492" s="24">
        <v>402</v>
      </c>
      <c r="H492" s="19">
        <f t="shared" si="7"/>
        <v>334</v>
      </c>
      <c r="I492" s="24">
        <v>400.8</v>
      </c>
    </row>
    <row r="493" spans="2:9" s="20" customFormat="1" ht="24" customHeight="1" x14ac:dyDescent="0.25">
      <c r="B493" s="21">
        <v>490</v>
      </c>
      <c r="C493" s="22" t="s">
        <v>774</v>
      </c>
      <c r="D493" s="23" t="s">
        <v>775</v>
      </c>
      <c r="E493" s="24">
        <v>5.14</v>
      </c>
      <c r="F493" s="24">
        <v>367</v>
      </c>
      <c r="G493" s="24">
        <v>444</v>
      </c>
      <c r="H493" s="19">
        <f t="shared" si="7"/>
        <v>367</v>
      </c>
      <c r="I493" s="24">
        <v>440.4</v>
      </c>
    </row>
    <row r="494" spans="2:9" s="20" customFormat="1" ht="24" customHeight="1" x14ac:dyDescent="0.25">
      <c r="B494" s="21">
        <v>491</v>
      </c>
      <c r="C494" s="22" t="s">
        <v>776</v>
      </c>
      <c r="D494" s="23" t="s">
        <v>775</v>
      </c>
      <c r="E494" s="24">
        <v>5.14</v>
      </c>
      <c r="F494" s="24">
        <v>367</v>
      </c>
      <c r="G494" s="24">
        <v>444</v>
      </c>
      <c r="H494" s="19">
        <f t="shared" si="7"/>
        <v>367</v>
      </c>
      <c r="I494" s="24">
        <v>440.4</v>
      </c>
    </row>
    <row r="495" spans="2:9" s="20" customFormat="1" ht="24" customHeight="1" x14ac:dyDescent="0.25">
      <c r="B495" s="21">
        <v>492</v>
      </c>
      <c r="C495" s="22" t="s">
        <v>777</v>
      </c>
      <c r="D495" s="23" t="s">
        <v>775</v>
      </c>
      <c r="E495" s="24">
        <v>5.14</v>
      </c>
      <c r="F495" s="24">
        <v>367</v>
      </c>
      <c r="G495" s="24">
        <v>444</v>
      </c>
      <c r="H495" s="19">
        <f t="shared" si="7"/>
        <v>367</v>
      </c>
      <c r="I495" s="24">
        <v>440.4</v>
      </c>
    </row>
    <row r="496" spans="2:9" s="20" customFormat="1" ht="24" customHeight="1" x14ac:dyDescent="0.25">
      <c r="B496" s="21">
        <v>493</v>
      </c>
      <c r="C496" s="22" t="s">
        <v>778</v>
      </c>
      <c r="D496" s="23" t="s">
        <v>779</v>
      </c>
      <c r="E496" s="24">
        <v>6899.16</v>
      </c>
      <c r="F496" s="24">
        <v>936.73</v>
      </c>
      <c r="G496" s="24">
        <v>1128</v>
      </c>
      <c r="H496" s="19">
        <f t="shared" si="7"/>
        <v>6899.1600000000008</v>
      </c>
      <c r="I496" s="24">
        <v>8278.9920000000002</v>
      </c>
    </row>
    <row r="497" spans="2:9" s="20" customFormat="1" ht="24" customHeight="1" x14ac:dyDescent="0.25">
      <c r="B497" s="21">
        <v>494</v>
      </c>
      <c r="C497" s="22" t="s">
        <v>780</v>
      </c>
      <c r="D497" s="23" t="s">
        <v>781</v>
      </c>
      <c r="E497" s="24">
        <v>0</v>
      </c>
      <c r="F497" s="24">
        <v>534</v>
      </c>
      <c r="G497" s="24">
        <v>642</v>
      </c>
      <c r="H497" s="19">
        <f t="shared" si="7"/>
        <v>534</v>
      </c>
      <c r="I497" s="24">
        <v>640.79999999999995</v>
      </c>
    </row>
    <row r="498" spans="2:9" s="20" customFormat="1" ht="24" customHeight="1" x14ac:dyDescent="0.25">
      <c r="B498" s="21">
        <v>495</v>
      </c>
      <c r="C498" s="22" t="s">
        <v>782</v>
      </c>
      <c r="D498" s="23" t="s">
        <v>781</v>
      </c>
      <c r="E498" s="24">
        <v>0</v>
      </c>
      <c r="F498" s="24">
        <v>534</v>
      </c>
      <c r="G498" s="24">
        <v>642</v>
      </c>
      <c r="H498" s="19">
        <f t="shared" si="7"/>
        <v>534</v>
      </c>
      <c r="I498" s="24">
        <v>640.79999999999995</v>
      </c>
    </row>
    <row r="499" spans="2:9" s="20" customFormat="1" ht="24" customHeight="1" x14ac:dyDescent="0.25">
      <c r="B499" s="21">
        <v>496</v>
      </c>
      <c r="C499" s="22" t="s">
        <v>783</v>
      </c>
      <c r="D499" s="23" t="s">
        <v>781</v>
      </c>
      <c r="E499" s="24">
        <v>0</v>
      </c>
      <c r="F499" s="24">
        <v>534</v>
      </c>
      <c r="G499" s="24">
        <v>642</v>
      </c>
      <c r="H499" s="19">
        <f t="shared" si="7"/>
        <v>534</v>
      </c>
      <c r="I499" s="24">
        <v>640.79999999999995</v>
      </c>
    </row>
    <row r="500" spans="2:9" s="20" customFormat="1" ht="24" customHeight="1" x14ac:dyDescent="0.25">
      <c r="B500" s="21">
        <v>497</v>
      </c>
      <c r="C500" s="22" t="s">
        <v>784</v>
      </c>
      <c r="D500" s="23" t="s">
        <v>785</v>
      </c>
      <c r="E500" s="24">
        <v>0</v>
      </c>
      <c r="F500" s="24">
        <v>466</v>
      </c>
      <c r="G500" s="24">
        <v>564</v>
      </c>
      <c r="H500" s="19">
        <f t="shared" si="7"/>
        <v>465.99999999999994</v>
      </c>
      <c r="I500" s="24">
        <v>559.19999999999993</v>
      </c>
    </row>
    <row r="501" spans="2:9" s="20" customFormat="1" ht="24" customHeight="1" x14ac:dyDescent="0.25">
      <c r="B501" s="21">
        <v>498</v>
      </c>
      <c r="C501" s="22" t="s">
        <v>786</v>
      </c>
      <c r="D501" s="23" t="s">
        <v>787</v>
      </c>
      <c r="E501" s="24">
        <v>0</v>
      </c>
      <c r="F501" s="24">
        <v>100</v>
      </c>
      <c r="G501" s="24">
        <v>120</v>
      </c>
      <c r="H501" s="19">
        <f t="shared" si="7"/>
        <v>100</v>
      </c>
      <c r="I501" s="24">
        <v>120</v>
      </c>
    </row>
    <row r="502" spans="2:9" s="20" customFormat="1" ht="24" customHeight="1" x14ac:dyDescent="0.25">
      <c r="B502" s="21">
        <v>499</v>
      </c>
      <c r="C502" s="22" t="s">
        <v>788</v>
      </c>
      <c r="D502" s="23" t="s">
        <v>781</v>
      </c>
      <c r="E502" s="24">
        <v>0</v>
      </c>
      <c r="F502" s="24">
        <v>267</v>
      </c>
      <c r="G502" s="24">
        <v>324</v>
      </c>
      <c r="H502" s="19">
        <f t="shared" si="7"/>
        <v>267</v>
      </c>
      <c r="I502" s="24">
        <v>320.39999999999998</v>
      </c>
    </row>
    <row r="503" spans="2:9" s="20" customFormat="1" ht="24" customHeight="1" x14ac:dyDescent="0.25">
      <c r="B503" s="21">
        <v>500</v>
      </c>
      <c r="C503" s="22" t="s">
        <v>789</v>
      </c>
      <c r="D503" s="23" t="s">
        <v>781</v>
      </c>
      <c r="E503" s="24">
        <v>14.2</v>
      </c>
      <c r="F503" s="24">
        <v>666</v>
      </c>
      <c r="G503" s="24">
        <v>804</v>
      </c>
      <c r="H503" s="19">
        <f t="shared" si="7"/>
        <v>666</v>
      </c>
      <c r="I503" s="24">
        <v>799.19999999999993</v>
      </c>
    </row>
    <row r="504" spans="2:9" s="20" customFormat="1" ht="24" customHeight="1" x14ac:dyDescent="0.25">
      <c r="B504" s="21">
        <v>501</v>
      </c>
      <c r="C504" s="22" t="s">
        <v>790</v>
      </c>
      <c r="D504" s="23" t="s">
        <v>781</v>
      </c>
      <c r="E504" s="24">
        <v>14.45</v>
      </c>
      <c r="F504" s="24">
        <v>666</v>
      </c>
      <c r="G504" s="24">
        <v>804</v>
      </c>
      <c r="H504" s="19">
        <f t="shared" si="7"/>
        <v>666</v>
      </c>
      <c r="I504" s="24">
        <v>799.19999999999993</v>
      </c>
    </row>
    <row r="505" spans="2:9" s="20" customFormat="1" ht="24" customHeight="1" x14ac:dyDescent="0.25">
      <c r="B505" s="21">
        <v>502</v>
      </c>
      <c r="C505" s="22" t="s">
        <v>791</v>
      </c>
      <c r="D505" s="23" t="s">
        <v>792</v>
      </c>
      <c r="E505" s="24">
        <v>12187.68</v>
      </c>
      <c r="F505" s="24">
        <v>1000</v>
      </c>
      <c r="G505" s="24">
        <v>1200</v>
      </c>
      <c r="H505" s="19">
        <f t="shared" si="7"/>
        <v>12187.68</v>
      </c>
      <c r="I505" s="24">
        <v>14625.216</v>
      </c>
    </row>
    <row r="506" spans="2:9" s="20" customFormat="1" ht="24" customHeight="1" x14ac:dyDescent="0.25">
      <c r="B506" s="21">
        <v>503</v>
      </c>
      <c r="C506" s="22" t="s">
        <v>793</v>
      </c>
      <c r="D506" s="23" t="s">
        <v>794</v>
      </c>
      <c r="E506" s="24">
        <v>0</v>
      </c>
      <c r="F506" s="24">
        <v>534</v>
      </c>
      <c r="G506" s="24">
        <v>642</v>
      </c>
      <c r="H506" s="19">
        <f t="shared" si="7"/>
        <v>534</v>
      </c>
      <c r="I506" s="24">
        <v>640.79999999999995</v>
      </c>
    </row>
    <row r="507" spans="2:9" s="20" customFormat="1" ht="24" customHeight="1" x14ac:dyDescent="0.25">
      <c r="B507" s="21">
        <v>504</v>
      </c>
      <c r="C507" s="22" t="s">
        <v>795</v>
      </c>
      <c r="D507" s="23" t="s">
        <v>796</v>
      </c>
      <c r="E507" s="24">
        <v>0</v>
      </c>
      <c r="F507" s="24">
        <v>795.91</v>
      </c>
      <c r="G507" s="24">
        <v>960</v>
      </c>
      <c r="H507" s="19">
        <f t="shared" si="7"/>
        <v>795.91</v>
      </c>
      <c r="I507" s="24">
        <v>955.09199999999987</v>
      </c>
    </row>
    <row r="508" spans="2:9" s="20" customFormat="1" ht="24" customHeight="1" x14ac:dyDescent="0.25">
      <c r="B508" s="21">
        <v>505</v>
      </c>
      <c r="C508" s="22" t="s">
        <v>797</v>
      </c>
      <c r="D508" s="23" t="s">
        <v>798</v>
      </c>
      <c r="E508" s="24">
        <v>0</v>
      </c>
      <c r="F508" s="24">
        <v>83</v>
      </c>
      <c r="G508" s="24">
        <v>102</v>
      </c>
      <c r="H508" s="19">
        <f t="shared" si="7"/>
        <v>83</v>
      </c>
      <c r="I508" s="24">
        <v>99.6</v>
      </c>
    </row>
    <row r="509" spans="2:9" s="20" customFormat="1" ht="24" customHeight="1" x14ac:dyDescent="0.25">
      <c r="B509" s="21">
        <v>506</v>
      </c>
      <c r="C509" s="22" t="s">
        <v>799</v>
      </c>
      <c r="D509" s="23" t="s">
        <v>798</v>
      </c>
      <c r="E509" s="24">
        <v>0</v>
      </c>
      <c r="F509" s="24">
        <v>83</v>
      </c>
      <c r="G509" s="24">
        <v>102</v>
      </c>
      <c r="H509" s="19">
        <f t="shared" si="7"/>
        <v>83</v>
      </c>
      <c r="I509" s="24">
        <v>99.6</v>
      </c>
    </row>
    <row r="510" spans="2:9" s="20" customFormat="1" ht="24" customHeight="1" x14ac:dyDescent="0.25">
      <c r="B510" s="21">
        <v>507</v>
      </c>
      <c r="C510" s="22" t="s">
        <v>800</v>
      </c>
      <c r="D510" s="23" t="s">
        <v>801</v>
      </c>
      <c r="E510" s="24">
        <v>0</v>
      </c>
      <c r="F510" s="24">
        <v>267</v>
      </c>
      <c r="G510" s="24">
        <v>324</v>
      </c>
      <c r="H510" s="19">
        <f t="shared" si="7"/>
        <v>267</v>
      </c>
      <c r="I510" s="24">
        <v>320.39999999999998</v>
      </c>
    </row>
    <row r="511" spans="2:9" s="20" customFormat="1" ht="24" customHeight="1" x14ac:dyDescent="0.25">
      <c r="B511" s="21">
        <v>508</v>
      </c>
      <c r="C511" s="22" t="s">
        <v>802</v>
      </c>
      <c r="D511" s="23" t="s">
        <v>803</v>
      </c>
      <c r="E511" s="24">
        <v>0</v>
      </c>
      <c r="F511" s="24">
        <v>334</v>
      </c>
      <c r="G511" s="24">
        <v>402</v>
      </c>
      <c r="H511" s="19">
        <f t="shared" si="7"/>
        <v>334</v>
      </c>
      <c r="I511" s="24">
        <v>400.8</v>
      </c>
    </row>
    <row r="512" spans="2:9" s="20" customFormat="1" ht="24" customHeight="1" x14ac:dyDescent="0.25">
      <c r="B512" s="21">
        <v>509</v>
      </c>
      <c r="C512" s="22" t="s">
        <v>804</v>
      </c>
      <c r="D512" s="23" t="s">
        <v>805</v>
      </c>
      <c r="E512" s="24">
        <v>0</v>
      </c>
      <c r="F512" s="24">
        <v>166</v>
      </c>
      <c r="G512" s="24">
        <v>204</v>
      </c>
      <c r="H512" s="19">
        <f t="shared" si="7"/>
        <v>166</v>
      </c>
      <c r="I512" s="24">
        <v>199.2</v>
      </c>
    </row>
    <row r="513" spans="2:9" s="20" customFormat="1" ht="24" customHeight="1" x14ac:dyDescent="0.25">
      <c r="B513" s="21">
        <v>510</v>
      </c>
      <c r="C513" s="22" t="s">
        <v>806</v>
      </c>
      <c r="D513" s="23" t="s">
        <v>807</v>
      </c>
      <c r="E513" s="24">
        <v>0</v>
      </c>
      <c r="F513" s="24">
        <v>267</v>
      </c>
      <c r="G513" s="24">
        <v>324</v>
      </c>
      <c r="H513" s="19">
        <f t="shared" si="7"/>
        <v>267</v>
      </c>
      <c r="I513" s="24">
        <v>320.39999999999998</v>
      </c>
    </row>
    <row r="514" spans="2:9" s="20" customFormat="1" ht="24" customHeight="1" x14ac:dyDescent="0.25">
      <c r="B514" s="21">
        <v>511</v>
      </c>
      <c r="C514" s="22" t="s">
        <v>808</v>
      </c>
      <c r="D514" s="23" t="s">
        <v>807</v>
      </c>
      <c r="E514" s="24">
        <v>0</v>
      </c>
      <c r="F514" s="24">
        <v>267</v>
      </c>
      <c r="G514" s="24">
        <v>324</v>
      </c>
      <c r="H514" s="19">
        <f t="shared" si="7"/>
        <v>267</v>
      </c>
      <c r="I514" s="24">
        <v>320.39999999999998</v>
      </c>
    </row>
    <row r="515" spans="2:9" s="20" customFormat="1" ht="24" customHeight="1" x14ac:dyDescent="0.25">
      <c r="B515" s="21">
        <v>512</v>
      </c>
      <c r="C515" s="22" t="s">
        <v>809</v>
      </c>
      <c r="D515" s="23" t="s">
        <v>807</v>
      </c>
      <c r="E515" s="24">
        <v>0</v>
      </c>
      <c r="F515" s="24">
        <v>534</v>
      </c>
      <c r="G515" s="24">
        <v>642</v>
      </c>
      <c r="H515" s="19">
        <f t="shared" si="7"/>
        <v>534</v>
      </c>
      <c r="I515" s="24">
        <v>640.79999999999995</v>
      </c>
    </row>
    <row r="516" spans="2:9" s="20" customFormat="1" ht="24" customHeight="1" x14ac:dyDescent="0.25">
      <c r="B516" s="21">
        <v>513</v>
      </c>
      <c r="C516" s="22" t="s">
        <v>810</v>
      </c>
      <c r="D516" s="23" t="s">
        <v>811</v>
      </c>
      <c r="E516" s="24">
        <v>0</v>
      </c>
      <c r="F516" s="24">
        <v>83</v>
      </c>
      <c r="G516" s="24">
        <v>102</v>
      </c>
      <c r="H516" s="19">
        <f t="shared" si="7"/>
        <v>83</v>
      </c>
      <c r="I516" s="24">
        <v>99.6</v>
      </c>
    </row>
    <row r="517" spans="2:9" s="20" customFormat="1" ht="24" customHeight="1" x14ac:dyDescent="0.25">
      <c r="B517" s="21">
        <v>514</v>
      </c>
      <c r="C517" s="22" t="s">
        <v>812</v>
      </c>
      <c r="D517" s="23" t="s">
        <v>813</v>
      </c>
      <c r="E517" s="24">
        <v>0</v>
      </c>
      <c r="F517" s="24">
        <v>83</v>
      </c>
      <c r="G517" s="24">
        <v>102</v>
      </c>
      <c r="H517" s="19">
        <f t="shared" ref="H517:H580" si="8">I517/1.2</f>
        <v>83</v>
      </c>
      <c r="I517" s="24">
        <v>99.6</v>
      </c>
    </row>
    <row r="518" spans="2:9" s="20" customFormat="1" ht="24" customHeight="1" x14ac:dyDescent="0.25">
      <c r="B518" s="21">
        <v>515</v>
      </c>
      <c r="C518" s="22" t="s">
        <v>814</v>
      </c>
      <c r="D518" s="23" t="s">
        <v>813</v>
      </c>
      <c r="E518" s="24">
        <v>0</v>
      </c>
      <c r="F518" s="24">
        <v>166</v>
      </c>
      <c r="G518" s="24">
        <v>204</v>
      </c>
      <c r="H518" s="19">
        <f t="shared" si="8"/>
        <v>166</v>
      </c>
      <c r="I518" s="24">
        <v>199.2</v>
      </c>
    </row>
    <row r="519" spans="2:9" s="20" customFormat="1" ht="24" customHeight="1" x14ac:dyDescent="0.25">
      <c r="B519" s="21">
        <v>516</v>
      </c>
      <c r="C519" s="22" t="s">
        <v>815</v>
      </c>
      <c r="D519" s="23" t="s">
        <v>193</v>
      </c>
      <c r="E519" s="24">
        <v>0</v>
      </c>
      <c r="F519" s="24">
        <v>166</v>
      </c>
      <c r="G519" s="24">
        <v>204</v>
      </c>
      <c r="H519" s="19">
        <f t="shared" si="8"/>
        <v>166</v>
      </c>
      <c r="I519" s="24">
        <v>199.2</v>
      </c>
    </row>
    <row r="520" spans="2:9" s="20" customFormat="1" ht="24" customHeight="1" x14ac:dyDescent="0.25">
      <c r="B520" s="21">
        <v>517</v>
      </c>
      <c r="C520" s="22" t="s">
        <v>816</v>
      </c>
      <c r="D520" s="23" t="s">
        <v>193</v>
      </c>
      <c r="E520" s="24">
        <v>0</v>
      </c>
      <c r="F520" s="24">
        <v>166</v>
      </c>
      <c r="G520" s="24">
        <v>204</v>
      </c>
      <c r="H520" s="19">
        <f t="shared" si="8"/>
        <v>166</v>
      </c>
      <c r="I520" s="24">
        <v>199.2</v>
      </c>
    </row>
    <row r="521" spans="2:9" s="20" customFormat="1" ht="24" customHeight="1" x14ac:dyDescent="0.25">
      <c r="B521" s="21">
        <v>518</v>
      </c>
      <c r="C521" s="22" t="s">
        <v>817</v>
      </c>
      <c r="D521" s="23" t="s">
        <v>193</v>
      </c>
      <c r="E521" s="24">
        <v>0</v>
      </c>
      <c r="F521" s="24">
        <v>83</v>
      </c>
      <c r="G521" s="24">
        <v>102</v>
      </c>
      <c r="H521" s="19">
        <f t="shared" si="8"/>
        <v>83</v>
      </c>
      <c r="I521" s="24">
        <v>99.6</v>
      </c>
    </row>
    <row r="522" spans="2:9" s="20" customFormat="1" ht="24" customHeight="1" x14ac:dyDescent="0.25">
      <c r="B522" s="21">
        <v>519</v>
      </c>
      <c r="C522" s="22" t="s">
        <v>818</v>
      </c>
      <c r="D522" s="23" t="s">
        <v>819</v>
      </c>
      <c r="E522" s="24">
        <v>0</v>
      </c>
      <c r="F522" s="24">
        <v>83</v>
      </c>
      <c r="G522" s="24">
        <v>102</v>
      </c>
      <c r="H522" s="19">
        <f t="shared" si="8"/>
        <v>83</v>
      </c>
      <c r="I522" s="24">
        <v>99.6</v>
      </c>
    </row>
    <row r="523" spans="2:9" s="20" customFormat="1" ht="24" customHeight="1" x14ac:dyDescent="0.25">
      <c r="B523" s="21">
        <v>520</v>
      </c>
      <c r="C523" s="22" t="s">
        <v>820</v>
      </c>
      <c r="D523" s="23" t="s">
        <v>821</v>
      </c>
      <c r="E523" s="24">
        <v>0</v>
      </c>
      <c r="F523" s="24">
        <v>203</v>
      </c>
      <c r="G523" s="24">
        <v>246</v>
      </c>
      <c r="H523" s="19">
        <f t="shared" si="8"/>
        <v>203</v>
      </c>
      <c r="I523" s="24">
        <v>243.6</v>
      </c>
    </row>
    <row r="524" spans="2:9" s="20" customFormat="1" ht="24" customHeight="1" x14ac:dyDescent="0.25">
      <c r="B524" s="21">
        <v>521</v>
      </c>
      <c r="C524" s="22" t="s">
        <v>822</v>
      </c>
      <c r="D524" s="23" t="s">
        <v>821</v>
      </c>
      <c r="E524" s="24">
        <v>0</v>
      </c>
      <c r="F524" s="24">
        <v>411</v>
      </c>
      <c r="G524" s="24">
        <v>498</v>
      </c>
      <c r="H524" s="19">
        <f t="shared" si="8"/>
        <v>411</v>
      </c>
      <c r="I524" s="24">
        <v>493.2</v>
      </c>
    </row>
    <row r="525" spans="2:9" s="20" customFormat="1" ht="24" customHeight="1" x14ac:dyDescent="0.25">
      <c r="B525" s="21">
        <v>522</v>
      </c>
      <c r="C525" s="22" t="s">
        <v>823</v>
      </c>
      <c r="D525" s="23" t="s">
        <v>824</v>
      </c>
      <c r="E525" s="24">
        <v>0</v>
      </c>
      <c r="F525" s="24">
        <v>761</v>
      </c>
      <c r="G525" s="24">
        <v>918</v>
      </c>
      <c r="H525" s="19">
        <f t="shared" si="8"/>
        <v>761</v>
      </c>
      <c r="I525" s="24">
        <v>913.19999999999993</v>
      </c>
    </row>
    <row r="526" spans="2:9" s="20" customFormat="1" ht="24" customHeight="1" x14ac:dyDescent="0.25">
      <c r="B526" s="21">
        <v>523</v>
      </c>
      <c r="C526" s="22" t="s">
        <v>825</v>
      </c>
      <c r="D526" s="23" t="s">
        <v>826</v>
      </c>
      <c r="E526" s="24">
        <v>0</v>
      </c>
      <c r="F526" s="24">
        <v>770</v>
      </c>
      <c r="G526" s="24">
        <v>924</v>
      </c>
      <c r="H526" s="19">
        <f t="shared" si="8"/>
        <v>770</v>
      </c>
      <c r="I526" s="24">
        <v>924</v>
      </c>
    </row>
    <row r="527" spans="2:9" s="20" customFormat="1" ht="24" customHeight="1" x14ac:dyDescent="0.25">
      <c r="B527" s="21">
        <v>524</v>
      </c>
      <c r="C527" s="22" t="s">
        <v>827</v>
      </c>
      <c r="D527" s="23" t="s">
        <v>828</v>
      </c>
      <c r="E527" s="24">
        <v>1.85</v>
      </c>
      <c r="F527" s="24">
        <v>167</v>
      </c>
      <c r="G527" s="24">
        <v>204</v>
      </c>
      <c r="H527" s="19">
        <f t="shared" si="8"/>
        <v>167</v>
      </c>
      <c r="I527" s="24">
        <v>200.4</v>
      </c>
    </row>
    <row r="528" spans="2:9" s="20" customFormat="1" ht="24" customHeight="1" x14ac:dyDescent="0.25">
      <c r="B528" s="21">
        <v>525</v>
      </c>
      <c r="C528" s="22" t="s">
        <v>829</v>
      </c>
      <c r="D528" s="23" t="s">
        <v>828</v>
      </c>
      <c r="E528" s="24">
        <v>1.85</v>
      </c>
      <c r="F528" s="24">
        <v>351</v>
      </c>
      <c r="G528" s="24">
        <v>426</v>
      </c>
      <c r="H528" s="19">
        <f t="shared" si="8"/>
        <v>351</v>
      </c>
      <c r="I528" s="24">
        <v>421.2</v>
      </c>
    </row>
    <row r="529" spans="2:9" s="20" customFormat="1" ht="24" customHeight="1" x14ac:dyDescent="0.25">
      <c r="B529" s="21">
        <v>526</v>
      </c>
      <c r="C529" s="22" t="s">
        <v>830</v>
      </c>
      <c r="D529" s="23" t="s">
        <v>828</v>
      </c>
      <c r="E529" s="24">
        <v>1.85</v>
      </c>
      <c r="F529" s="24">
        <v>351</v>
      </c>
      <c r="G529" s="24">
        <v>426</v>
      </c>
      <c r="H529" s="19">
        <f t="shared" si="8"/>
        <v>351</v>
      </c>
      <c r="I529" s="24">
        <v>421.2</v>
      </c>
    </row>
    <row r="530" spans="2:9" s="20" customFormat="1" ht="24" customHeight="1" x14ac:dyDescent="0.25">
      <c r="B530" s="21">
        <v>527</v>
      </c>
      <c r="C530" s="22" t="s">
        <v>831</v>
      </c>
      <c r="D530" s="23" t="s">
        <v>832</v>
      </c>
      <c r="E530" s="24">
        <v>1.75</v>
      </c>
      <c r="F530" s="24">
        <v>367</v>
      </c>
      <c r="G530" s="24">
        <v>444</v>
      </c>
      <c r="H530" s="19">
        <f t="shared" si="8"/>
        <v>367</v>
      </c>
      <c r="I530" s="24">
        <v>440.4</v>
      </c>
    </row>
    <row r="531" spans="2:9" s="20" customFormat="1" ht="24" customHeight="1" x14ac:dyDescent="0.25">
      <c r="B531" s="21">
        <v>528</v>
      </c>
      <c r="C531" s="22" t="s">
        <v>833</v>
      </c>
      <c r="D531" s="23" t="s">
        <v>832</v>
      </c>
      <c r="E531" s="24">
        <v>1.75</v>
      </c>
      <c r="F531" s="24">
        <v>367</v>
      </c>
      <c r="G531" s="24">
        <v>444</v>
      </c>
      <c r="H531" s="19">
        <f t="shared" si="8"/>
        <v>367</v>
      </c>
      <c r="I531" s="24">
        <v>440.4</v>
      </c>
    </row>
    <row r="532" spans="2:9" s="20" customFormat="1" ht="24" customHeight="1" x14ac:dyDescent="0.25">
      <c r="B532" s="21">
        <v>529</v>
      </c>
      <c r="C532" s="22" t="s">
        <v>834</v>
      </c>
      <c r="D532" s="23" t="s">
        <v>146</v>
      </c>
      <c r="E532" s="24">
        <v>0</v>
      </c>
      <c r="F532" s="24">
        <v>166</v>
      </c>
      <c r="G532" s="24">
        <v>204</v>
      </c>
      <c r="H532" s="19">
        <f t="shared" si="8"/>
        <v>166</v>
      </c>
      <c r="I532" s="24">
        <v>199.2</v>
      </c>
    </row>
    <row r="533" spans="2:9" s="20" customFormat="1" ht="24" customHeight="1" x14ac:dyDescent="0.25">
      <c r="B533" s="21">
        <v>530</v>
      </c>
      <c r="C533" s="22" t="s">
        <v>835</v>
      </c>
      <c r="D533" s="23" t="s">
        <v>146</v>
      </c>
      <c r="E533" s="24">
        <v>0</v>
      </c>
      <c r="F533" s="24">
        <v>166</v>
      </c>
      <c r="G533" s="24">
        <v>204</v>
      </c>
      <c r="H533" s="19">
        <f t="shared" si="8"/>
        <v>166</v>
      </c>
      <c r="I533" s="24">
        <v>199.2</v>
      </c>
    </row>
    <row r="534" spans="2:9" s="20" customFormat="1" ht="24" customHeight="1" x14ac:dyDescent="0.25">
      <c r="B534" s="21">
        <v>531</v>
      </c>
      <c r="C534" s="22" t="s">
        <v>836</v>
      </c>
      <c r="D534" s="23" t="s">
        <v>146</v>
      </c>
      <c r="E534" s="24">
        <v>0</v>
      </c>
      <c r="F534" s="24">
        <v>166</v>
      </c>
      <c r="G534" s="24">
        <v>204</v>
      </c>
      <c r="H534" s="19">
        <f t="shared" si="8"/>
        <v>166</v>
      </c>
      <c r="I534" s="24">
        <v>199.2</v>
      </c>
    </row>
    <row r="535" spans="2:9" s="20" customFormat="1" ht="24" customHeight="1" x14ac:dyDescent="0.25">
      <c r="B535" s="21">
        <v>532</v>
      </c>
      <c r="C535" s="22" t="s">
        <v>837</v>
      </c>
      <c r="D535" s="23" t="s">
        <v>838</v>
      </c>
      <c r="E535" s="24">
        <v>0</v>
      </c>
      <c r="F535" s="24">
        <v>534</v>
      </c>
      <c r="G535" s="24">
        <v>642</v>
      </c>
      <c r="H535" s="19">
        <f t="shared" si="8"/>
        <v>534</v>
      </c>
      <c r="I535" s="24">
        <v>640.79999999999995</v>
      </c>
    </row>
    <row r="536" spans="2:9" s="20" customFormat="1" ht="24" customHeight="1" x14ac:dyDescent="0.25">
      <c r="B536" s="21">
        <v>533</v>
      </c>
      <c r="C536" s="22" t="s">
        <v>839</v>
      </c>
      <c r="D536" s="23" t="s">
        <v>840</v>
      </c>
      <c r="E536" s="24">
        <v>0</v>
      </c>
      <c r="F536" s="24">
        <v>166</v>
      </c>
      <c r="G536" s="24">
        <v>204</v>
      </c>
      <c r="H536" s="19">
        <f t="shared" si="8"/>
        <v>166</v>
      </c>
      <c r="I536" s="24">
        <v>199.2</v>
      </c>
    </row>
    <row r="537" spans="2:9" s="20" customFormat="1" ht="24" customHeight="1" x14ac:dyDescent="0.25">
      <c r="B537" s="21">
        <v>534</v>
      </c>
      <c r="C537" s="22" t="s">
        <v>841</v>
      </c>
      <c r="D537" s="23" t="s">
        <v>842</v>
      </c>
      <c r="E537" s="24">
        <v>0</v>
      </c>
      <c r="F537" s="24">
        <v>166</v>
      </c>
      <c r="G537" s="24">
        <v>204</v>
      </c>
      <c r="H537" s="19">
        <f t="shared" si="8"/>
        <v>166</v>
      </c>
      <c r="I537" s="24">
        <v>199.2</v>
      </c>
    </row>
    <row r="538" spans="2:9" s="20" customFormat="1" ht="24" customHeight="1" x14ac:dyDescent="0.25">
      <c r="B538" s="21">
        <v>535</v>
      </c>
      <c r="C538" s="22" t="s">
        <v>843</v>
      </c>
      <c r="D538" s="23" t="s">
        <v>844</v>
      </c>
      <c r="E538" s="24">
        <v>0</v>
      </c>
      <c r="F538" s="24">
        <v>166</v>
      </c>
      <c r="G538" s="24">
        <v>204</v>
      </c>
      <c r="H538" s="19">
        <f t="shared" si="8"/>
        <v>166</v>
      </c>
      <c r="I538" s="24">
        <v>199.2</v>
      </c>
    </row>
    <row r="539" spans="2:9" s="20" customFormat="1" ht="24" customHeight="1" x14ac:dyDescent="0.25">
      <c r="B539" s="21">
        <v>536</v>
      </c>
      <c r="C539" s="22" t="s">
        <v>845</v>
      </c>
      <c r="D539" s="23" t="s">
        <v>844</v>
      </c>
      <c r="E539" s="24">
        <v>0</v>
      </c>
      <c r="F539" s="24">
        <v>166</v>
      </c>
      <c r="G539" s="24">
        <v>204</v>
      </c>
      <c r="H539" s="19">
        <f t="shared" si="8"/>
        <v>166</v>
      </c>
      <c r="I539" s="24">
        <v>199.2</v>
      </c>
    </row>
    <row r="540" spans="2:9" s="20" customFormat="1" ht="24" customHeight="1" x14ac:dyDescent="0.25">
      <c r="B540" s="21">
        <v>537</v>
      </c>
      <c r="C540" s="22" t="s">
        <v>846</v>
      </c>
      <c r="D540" s="23" t="s">
        <v>801</v>
      </c>
      <c r="E540" s="24">
        <v>0</v>
      </c>
      <c r="F540" s="24">
        <v>534</v>
      </c>
      <c r="G540" s="24">
        <v>642</v>
      </c>
      <c r="H540" s="19">
        <f t="shared" si="8"/>
        <v>534</v>
      </c>
      <c r="I540" s="24">
        <v>640.79999999999995</v>
      </c>
    </row>
    <row r="541" spans="2:9" s="20" customFormat="1" ht="24" customHeight="1" x14ac:dyDescent="0.25">
      <c r="B541" s="21">
        <v>538</v>
      </c>
      <c r="C541" s="22" t="s">
        <v>847</v>
      </c>
      <c r="D541" s="23" t="s">
        <v>848</v>
      </c>
      <c r="E541" s="24">
        <v>0</v>
      </c>
      <c r="F541" s="24">
        <v>47.38</v>
      </c>
      <c r="G541" s="24">
        <v>60</v>
      </c>
      <c r="H541" s="19">
        <f t="shared" si="8"/>
        <v>47.38</v>
      </c>
      <c r="I541" s="24">
        <v>56.856000000000002</v>
      </c>
    </row>
    <row r="542" spans="2:9" s="20" customFormat="1" ht="24" customHeight="1" x14ac:dyDescent="0.25">
      <c r="B542" s="21">
        <v>539</v>
      </c>
      <c r="C542" s="22" t="s">
        <v>849</v>
      </c>
      <c r="D542" s="23" t="s">
        <v>848</v>
      </c>
      <c r="E542" s="24">
        <v>0</v>
      </c>
      <c r="F542" s="24">
        <v>94.76</v>
      </c>
      <c r="G542" s="24">
        <v>114</v>
      </c>
      <c r="H542" s="19">
        <f t="shared" si="8"/>
        <v>94.76</v>
      </c>
      <c r="I542" s="24">
        <v>113.712</v>
      </c>
    </row>
    <row r="543" spans="2:9" s="20" customFormat="1" ht="24" customHeight="1" x14ac:dyDescent="0.25">
      <c r="B543" s="21">
        <v>540</v>
      </c>
      <c r="C543" s="22" t="s">
        <v>850</v>
      </c>
      <c r="D543" s="23" t="s">
        <v>851</v>
      </c>
      <c r="E543" s="24">
        <v>0</v>
      </c>
      <c r="F543" s="24">
        <v>166</v>
      </c>
      <c r="G543" s="24">
        <v>204</v>
      </c>
      <c r="H543" s="19">
        <f t="shared" si="8"/>
        <v>166</v>
      </c>
      <c r="I543" s="24">
        <v>199.2</v>
      </c>
    </row>
    <row r="544" spans="2:9" s="20" customFormat="1" ht="24" customHeight="1" x14ac:dyDescent="0.25">
      <c r="B544" s="21">
        <v>541</v>
      </c>
      <c r="C544" s="22" t="s">
        <v>852</v>
      </c>
      <c r="D544" s="23" t="s">
        <v>853</v>
      </c>
      <c r="E544" s="24">
        <v>0</v>
      </c>
      <c r="F544" s="24">
        <v>166</v>
      </c>
      <c r="G544" s="24">
        <v>204</v>
      </c>
      <c r="H544" s="19">
        <f t="shared" si="8"/>
        <v>166</v>
      </c>
      <c r="I544" s="24">
        <v>199.2</v>
      </c>
    </row>
    <row r="545" spans="2:9" s="20" customFormat="1" ht="24" customHeight="1" x14ac:dyDescent="0.25">
      <c r="B545" s="21">
        <v>542</v>
      </c>
      <c r="C545" s="22" t="s">
        <v>854</v>
      </c>
      <c r="D545" s="23" t="s">
        <v>853</v>
      </c>
      <c r="E545" s="24">
        <v>0</v>
      </c>
      <c r="F545" s="24">
        <v>166</v>
      </c>
      <c r="G545" s="24">
        <v>204</v>
      </c>
      <c r="H545" s="19">
        <f t="shared" si="8"/>
        <v>166</v>
      </c>
      <c r="I545" s="24">
        <v>199.2</v>
      </c>
    </row>
    <row r="546" spans="2:9" s="20" customFormat="1" ht="24" customHeight="1" x14ac:dyDescent="0.25">
      <c r="B546" s="21">
        <v>543</v>
      </c>
      <c r="C546" s="22" t="s">
        <v>855</v>
      </c>
      <c r="D546" s="23" t="s">
        <v>853</v>
      </c>
      <c r="E546" s="24">
        <v>0</v>
      </c>
      <c r="F546" s="24">
        <v>166</v>
      </c>
      <c r="G546" s="24">
        <v>204</v>
      </c>
      <c r="H546" s="19">
        <f t="shared" si="8"/>
        <v>166</v>
      </c>
      <c r="I546" s="24">
        <v>199.2</v>
      </c>
    </row>
    <row r="547" spans="2:9" s="20" customFormat="1" ht="24" customHeight="1" x14ac:dyDescent="0.25">
      <c r="B547" s="21">
        <v>544</v>
      </c>
      <c r="C547" s="22" t="s">
        <v>856</v>
      </c>
      <c r="D547" s="23" t="s">
        <v>853</v>
      </c>
      <c r="E547" s="24">
        <v>0</v>
      </c>
      <c r="F547" s="24">
        <v>166</v>
      </c>
      <c r="G547" s="24">
        <v>204</v>
      </c>
      <c r="H547" s="19">
        <f t="shared" si="8"/>
        <v>166</v>
      </c>
      <c r="I547" s="24">
        <v>199.2</v>
      </c>
    </row>
    <row r="548" spans="2:9" s="20" customFormat="1" ht="24" customHeight="1" x14ac:dyDescent="0.25">
      <c r="B548" s="21">
        <v>545</v>
      </c>
      <c r="C548" s="22" t="s">
        <v>857</v>
      </c>
      <c r="D548" s="23" t="s">
        <v>844</v>
      </c>
      <c r="E548" s="24">
        <v>0</v>
      </c>
      <c r="F548" s="24">
        <v>83</v>
      </c>
      <c r="G548" s="24">
        <v>102</v>
      </c>
      <c r="H548" s="19">
        <f t="shared" si="8"/>
        <v>83</v>
      </c>
      <c r="I548" s="24">
        <v>99.6</v>
      </c>
    </row>
    <row r="549" spans="2:9" s="20" customFormat="1" ht="24" customHeight="1" x14ac:dyDescent="0.25">
      <c r="B549" s="21">
        <v>546</v>
      </c>
      <c r="C549" s="22" t="s">
        <v>858</v>
      </c>
      <c r="D549" s="23" t="s">
        <v>838</v>
      </c>
      <c r="E549" s="24">
        <v>0</v>
      </c>
      <c r="F549" s="24">
        <v>534</v>
      </c>
      <c r="G549" s="24">
        <v>642</v>
      </c>
      <c r="H549" s="19">
        <f t="shared" si="8"/>
        <v>534</v>
      </c>
      <c r="I549" s="24">
        <v>640.79999999999995</v>
      </c>
    </row>
    <row r="550" spans="2:9" s="20" customFormat="1" ht="24" customHeight="1" x14ac:dyDescent="0.25">
      <c r="B550" s="21">
        <v>547</v>
      </c>
      <c r="C550" s="22" t="s">
        <v>859</v>
      </c>
      <c r="D550" s="23" t="s">
        <v>838</v>
      </c>
      <c r="E550" s="24">
        <v>0</v>
      </c>
      <c r="F550" s="24">
        <v>534</v>
      </c>
      <c r="G550" s="24">
        <v>642</v>
      </c>
      <c r="H550" s="19">
        <f t="shared" si="8"/>
        <v>534</v>
      </c>
      <c r="I550" s="24">
        <v>640.79999999999995</v>
      </c>
    </row>
    <row r="551" spans="2:9" s="20" customFormat="1" ht="24" customHeight="1" x14ac:dyDescent="0.25">
      <c r="B551" s="21">
        <v>548</v>
      </c>
      <c r="C551" s="22" t="s">
        <v>860</v>
      </c>
      <c r="D551" s="23" t="s">
        <v>861</v>
      </c>
      <c r="E551" s="24">
        <v>0</v>
      </c>
      <c r="F551" s="24">
        <v>199</v>
      </c>
      <c r="G551" s="24">
        <v>240</v>
      </c>
      <c r="H551" s="19">
        <f t="shared" si="8"/>
        <v>199</v>
      </c>
      <c r="I551" s="24">
        <v>238.79999999999998</v>
      </c>
    </row>
    <row r="552" spans="2:9" s="20" customFormat="1" ht="24" customHeight="1" x14ac:dyDescent="0.25">
      <c r="B552" s="21">
        <v>549</v>
      </c>
      <c r="C552" s="22" t="s">
        <v>862</v>
      </c>
      <c r="D552" s="23" t="s">
        <v>863</v>
      </c>
      <c r="E552" s="24">
        <v>0</v>
      </c>
      <c r="F552" s="24">
        <v>30</v>
      </c>
      <c r="G552" s="24">
        <v>36</v>
      </c>
      <c r="H552" s="19">
        <f t="shared" si="8"/>
        <v>30</v>
      </c>
      <c r="I552" s="24">
        <v>36</v>
      </c>
    </row>
    <row r="553" spans="2:9" s="20" customFormat="1" ht="24" customHeight="1" x14ac:dyDescent="0.25">
      <c r="B553" s="21">
        <v>550</v>
      </c>
      <c r="C553" s="22" t="s">
        <v>864</v>
      </c>
      <c r="D553" s="23" t="s">
        <v>838</v>
      </c>
      <c r="E553" s="24">
        <v>0</v>
      </c>
      <c r="F553" s="24">
        <v>534</v>
      </c>
      <c r="G553" s="24">
        <v>642</v>
      </c>
      <c r="H553" s="19">
        <f t="shared" si="8"/>
        <v>534</v>
      </c>
      <c r="I553" s="24">
        <v>640.79999999999995</v>
      </c>
    </row>
    <row r="554" spans="2:9" s="20" customFormat="1" ht="24" customHeight="1" x14ac:dyDescent="0.25">
      <c r="B554" s="21">
        <v>551</v>
      </c>
      <c r="C554" s="22" t="s">
        <v>865</v>
      </c>
      <c r="D554" s="23" t="s">
        <v>866</v>
      </c>
      <c r="E554" s="24">
        <v>0</v>
      </c>
      <c r="F554" s="24">
        <v>534</v>
      </c>
      <c r="G554" s="24">
        <v>642</v>
      </c>
      <c r="H554" s="19">
        <f t="shared" si="8"/>
        <v>534</v>
      </c>
      <c r="I554" s="24">
        <v>640.79999999999995</v>
      </c>
    </row>
    <row r="555" spans="2:9" s="20" customFormat="1" ht="24" customHeight="1" x14ac:dyDescent="0.25">
      <c r="B555" s="21">
        <v>552</v>
      </c>
      <c r="C555" s="22" t="s">
        <v>867</v>
      </c>
      <c r="D555" s="23" t="s">
        <v>866</v>
      </c>
      <c r="E555" s="24">
        <v>0</v>
      </c>
      <c r="F555" s="24">
        <v>534</v>
      </c>
      <c r="G555" s="24">
        <v>642</v>
      </c>
      <c r="H555" s="19">
        <f t="shared" si="8"/>
        <v>534</v>
      </c>
      <c r="I555" s="24">
        <v>640.79999999999995</v>
      </c>
    </row>
    <row r="556" spans="2:9" s="20" customFormat="1" ht="24" customHeight="1" x14ac:dyDescent="0.25">
      <c r="B556" s="21">
        <v>553</v>
      </c>
      <c r="C556" s="22" t="s">
        <v>868</v>
      </c>
      <c r="D556" s="23" t="s">
        <v>866</v>
      </c>
      <c r="E556" s="24">
        <v>0</v>
      </c>
      <c r="F556" s="24">
        <v>534</v>
      </c>
      <c r="G556" s="24">
        <v>642</v>
      </c>
      <c r="H556" s="19">
        <f t="shared" si="8"/>
        <v>534</v>
      </c>
      <c r="I556" s="24">
        <v>640.79999999999995</v>
      </c>
    </row>
    <row r="557" spans="2:9" s="20" customFormat="1" ht="24" customHeight="1" x14ac:dyDescent="0.25">
      <c r="B557" s="21">
        <v>554</v>
      </c>
      <c r="C557" s="22" t="s">
        <v>869</v>
      </c>
      <c r="D557" s="23" t="s">
        <v>870</v>
      </c>
      <c r="E557" s="24">
        <v>0</v>
      </c>
      <c r="F557" s="24">
        <v>166</v>
      </c>
      <c r="G557" s="24">
        <v>204</v>
      </c>
      <c r="H557" s="19">
        <f t="shared" si="8"/>
        <v>166</v>
      </c>
      <c r="I557" s="24">
        <v>199.2</v>
      </c>
    </row>
    <row r="558" spans="2:9" s="20" customFormat="1" ht="24" customHeight="1" x14ac:dyDescent="0.25">
      <c r="B558" s="21">
        <v>555</v>
      </c>
      <c r="C558" s="22" t="s">
        <v>871</v>
      </c>
      <c r="D558" s="23" t="s">
        <v>844</v>
      </c>
      <c r="E558" s="24">
        <v>0</v>
      </c>
      <c r="F558" s="24">
        <v>166</v>
      </c>
      <c r="G558" s="24">
        <v>204</v>
      </c>
      <c r="H558" s="19">
        <f t="shared" si="8"/>
        <v>166</v>
      </c>
      <c r="I558" s="24">
        <v>199.2</v>
      </c>
    </row>
    <row r="559" spans="2:9" s="20" customFormat="1" ht="24" customHeight="1" x14ac:dyDescent="0.25">
      <c r="B559" s="21">
        <v>556</v>
      </c>
      <c r="C559" s="22" t="s">
        <v>872</v>
      </c>
      <c r="D559" s="23" t="s">
        <v>873</v>
      </c>
      <c r="E559" s="24">
        <v>0</v>
      </c>
      <c r="F559" s="24">
        <v>166</v>
      </c>
      <c r="G559" s="24">
        <v>204</v>
      </c>
      <c r="H559" s="19">
        <f t="shared" si="8"/>
        <v>166</v>
      </c>
      <c r="I559" s="24">
        <v>199.2</v>
      </c>
    </row>
    <row r="560" spans="2:9" s="20" customFormat="1" ht="24" customHeight="1" x14ac:dyDescent="0.25">
      <c r="B560" s="21">
        <v>557</v>
      </c>
      <c r="C560" s="22" t="s">
        <v>874</v>
      </c>
      <c r="D560" s="23" t="s">
        <v>875</v>
      </c>
      <c r="E560" s="24">
        <v>0</v>
      </c>
      <c r="F560" s="24">
        <v>10473.76</v>
      </c>
      <c r="G560" s="24">
        <v>12570</v>
      </c>
      <c r="H560" s="19">
        <f t="shared" si="8"/>
        <v>10473.76</v>
      </c>
      <c r="I560" s="24">
        <v>12568.512000000001</v>
      </c>
    </row>
    <row r="561" spans="2:9" s="20" customFormat="1" ht="24" customHeight="1" x14ac:dyDescent="0.25">
      <c r="B561" s="21">
        <v>558</v>
      </c>
      <c r="C561" s="22" t="s">
        <v>876</v>
      </c>
      <c r="D561" s="23" t="s">
        <v>877</v>
      </c>
      <c r="E561" s="24">
        <v>0</v>
      </c>
      <c r="F561" s="24">
        <v>334</v>
      </c>
      <c r="G561" s="24">
        <v>402</v>
      </c>
      <c r="H561" s="19">
        <f t="shared" si="8"/>
        <v>334</v>
      </c>
      <c r="I561" s="24">
        <v>400.8</v>
      </c>
    </row>
    <row r="562" spans="2:9" s="20" customFormat="1" ht="24" customHeight="1" x14ac:dyDescent="0.25">
      <c r="B562" s="21">
        <v>559</v>
      </c>
      <c r="C562" s="22" t="s">
        <v>878</v>
      </c>
      <c r="D562" s="23" t="s">
        <v>877</v>
      </c>
      <c r="E562" s="24">
        <v>0</v>
      </c>
      <c r="F562" s="24">
        <v>334</v>
      </c>
      <c r="G562" s="24">
        <v>402</v>
      </c>
      <c r="H562" s="19">
        <f t="shared" si="8"/>
        <v>334</v>
      </c>
      <c r="I562" s="24">
        <v>400.8</v>
      </c>
    </row>
    <row r="563" spans="2:9" s="20" customFormat="1" ht="24" customHeight="1" x14ac:dyDescent="0.25">
      <c r="B563" s="21">
        <v>560</v>
      </c>
      <c r="C563" s="22" t="s">
        <v>879</v>
      </c>
      <c r="D563" s="23" t="s">
        <v>877</v>
      </c>
      <c r="E563" s="24">
        <v>0</v>
      </c>
      <c r="F563" s="24">
        <v>334</v>
      </c>
      <c r="G563" s="24">
        <v>402</v>
      </c>
      <c r="H563" s="19">
        <f t="shared" si="8"/>
        <v>334</v>
      </c>
      <c r="I563" s="24">
        <v>400.8</v>
      </c>
    </row>
    <row r="564" spans="2:9" s="20" customFormat="1" ht="24" customHeight="1" x14ac:dyDescent="0.25">
      <c r="B564" s="21">
        <v>561</v>
      </c>
      <c r="C564" s="22" t="s">
        <v>880</v>
      </c>
      <c r="D564" s="23" t="s">
        <v>877</v>
      </c>
      <c r="E564" s="24">
        <v>0</v>
      </c>
      <c r="F564" s="24">
        <v>334</v>
      </c>
      <c r="G564" s="24">
        <v>402</v>
      </c>
      <c r="H564" s="19">
        <f t="shared" si="8"/>
        <v>334</v>
      </c>
      <c r="I564" s="24">
        <v>400.8</v>
      </c>
    </row>
    <row r="565" spans="2:9" s="20" customFormat="1" ht="24" customHeight="1" x14ac:dyDescent="0.25">
      <c r="B565" s="21">
        <v>562</v>
      </c>
      <c r="C565" s="22" t="s">
        <v>881</v>
      </c>
      <c r="D565" s="23" t="s">
        <v>877</v>
      </c>
      <c r="E565" s="24">
        <v>0</v>
      </c>
      <c r="F565" s="24">
        <v>334</v>
      </c>
      <c r="G565" s="24">
        <v>402</v>
      </c>
      <c r="H565" s="19">
        <f t="shared" si="8"/>
        <v>334</v>
      </c>
      <c r="I565" s="24">
        <v>400.8</v>
      </c>
    </row>
    <row r="566" spans="2:9" s="20" customFormat="1" ht="24" customHeight="1" x14ac:dyDescent="0.25">
      <c r="B566" s="21">
        <v>563</v>
      </c>
      <c r="C566" s="22" t="s">
        <v>882</v>
      </c>
      <c r="D566" s="23" t="s">
        <v>883</v>
      </c>
      <c r="E566" s="24">
        <v>0</v>
      </c>
      <c r="F566" s="24">
        <v>534</v>
      </c>
      <c r="G566" s="24">
        <v>642</v>
      </c>
      <c r="H566" s="19">
        <f t="shared" si="8"/>
        <v>534</v>
      </c>
      <c r="I566" s="24">
        <v>640.79999999999995</v>
      </c>
    </row>
    <row r="567" spans="2:9" s="20" customFormat="1" ht="24" customHeight="1" x14ac:dyDescent="0.25">
      <c r="B567" s="21">
        <v>564</v>
      </c>
      <c r="C567" s="22" t="s">
        <v>884</v>
      </c>
      <c r="D567" s="23" t="s">
        <v>885</v>
      </c>
      <c r="E567" s="24">
        <v>0</v>
      </c>
      <c r="F567" s="24">
        <v>534</v>
      </c>
      <c r="G567" s="24">
        <v>642</v>
      </c>
      <c r="H567" s="19">
        <f t="shared" si="8"/>
        <v>534</v>
      </c>
      <c r="I567" s="24">
        <v>640.79999999999995</v>
      </c>
    </row>
    <row r="568" spans="2:9" s="20" customFormat="1" ht="24" customHeight="1" x14ac:dyDescent="0.25">
      <c r="B568" s="21">
        <v>565</v>
      </c>
      <c r="C568" s="22" t="s">
        <v>886</v>
      </c>
      <c r="D568" s="23" t="s">
        <v>887</v>
      </c>
      <c r="E568" s="24">
        <v>0</v>
      </c>
      <c r="F568" s="24">
        <v>534</v>
      </c>
      <c r="G568" s="24">
        <v>642</v>
      </c>
      <c r="H568" s="19">
        <f t="shared" si="8"/>
        <v>534</v>
      </c>
      <c r="I568" s="24">
        <v>640.79999999999995</v>
      </c>
    </row>
    <row r="569" spans="2:9" s="20" customFormat="1" ht="24" customHeight="1" x14ac:dyDescent="0.25">
      <c r="B569" s="21">
        <v>566</v>
      </c>
      <c r="C569" s="22" t="s">
        <v>888</v>
      </c>
      <c r="D569" s="23" t="s">
        <v>889</v>
      </c>
      <c r="E569" s="24">
        <v>0</v>
      </c>
      <c r="F569" s="24">
        <v>48</v>
      </c>
      <c r="G569" s="24">
        <v>60</v>
      </c>
      <c r="H569" s="19">
        <f t="shared" si="8"/>
        <v>48</v>
      </c>
      <c r="I569" s="24">
        <v>57.599999999999994</v>
      </c>
    </row>
    <row r="570" spans="2:9" s="20" customFormat="1" ht="24" customHeight="1" x14ac:dyDescent="0.25">
      <c r="B570" s="21">
        <v>567</v>
      </c>
      <c r="C570" s="22" t="s">
        <v>890</v>
      </c>
      <c r="D570" s="23" t="s">
        <v>891</v>
      </c>
      <c r="E570" s="24">
        <v>0</v>
      </c>
      <c r="F570" s="24">
        <v>534</v>
      </c>
      <c r="G570" s="24">
        <v>642</v>
      </c>
      <c r="H570" s="19">
        <f t="shared" si="8"/>
        <v>534</v>
      </c>
      <c r="I570" s="24">
        <v>640.79999999999995</v>
      </c>
    </row>
    <row r="571" spans="2:9" s="20" customFormat="1" ht="24" customHeight="1" x14ac:dyDescent="0.25">
      <c r="B571" s="21">
        <v>568</v>
      </c>
      <c r="C571" s="22" t="s">
        <v>892</v>
      </c>
      <c r="D571" s="23" t="s">
        <v>893</v>
      </c>
      <c r="E571" s="24">
        <v>0</v>
      </c>
      <c r="F571" s="24">
        <v>644.16</v>
      </c>
      <c r="G571" s="24">
        <v>774</v>
      </c>
      <c r="H571" s="19">
        <f t="shared" si="8"/>
        <v>644.16</v>
      </c>
      <c r="I571" s="24">
        <v>772.99199999999996</v>
      </c>
    </row>
    <row r="572" spans="2:9" s="20" customFormat="1" ht="24" customHeight="1" x14ac:dyDescent="0.25">
      <c r="B572" s="21">
        <v>569</v>
      </c>
      <c r="C572" s="22" t="s">
        <v>894</v>
      </c>
      <c r="D572" s="23" t="s">
        <v>895</v>
      </c>
      <c r="E572" s="24">
        <v>0</v>
      </c>
      <c r="F572" s="24">
        <v>419</v>
      </c>
      <c r="G572" s="24">
        <v>504</v>
      </c>
      <c r="H572" s="19">
        <f t="shared" si="8"/>
        <v>419</v>
      </c>
      <c r="I572" s="24">
        <v>502.79999999999995</v>
      </c>
    </row>
    <row r="573" spans="2:9" s="20" customFormat="1" ht="24" customHeight="1" x14ac:dyDescent="0.25">
      <c r="B573" s="21">
        <v>570</v>
      </c>
      <c r="C573" s="22" t="s">
        <v>896</v>
      </c>
      <c r="D573" s="23" t="s">
        <v>897</v>
      </c>
      <c r="E573" s="24">
        <v>0</v>
      </c>
      <c r="F573" s="24">
        <v>166</v>
      </c>
      <c r="G573" s="24">
        <v>204</v>
      </c>
      <c r="H573" s="19">
        <f t="shared" si="8"/>
        <v>166</v>
      </c>
      <c r="I573" s="24">
        <v>199.2</v>
      </c>
    </row>
    <row r="574" spans="2:9" s="20" customFormat="1" ht="24" customHeight="1" x14ac:dyDescent="0.25">
      <c r="B574" s="21">
        <v>571</v>
      </c>
      <c r="C574" s="22" t="s">
        <v>898</v>
      </c>
      <c r="D574" s="23" t="s">
        <v>844</v>
      </c>
      <c r="E574" s="24">
        <v>0</v>
      </c>
      <c r="F574" s="24">
        <v>83</v>
      </c>
      <c r="G574" s="24">
        <v>102</v>
      </c>
      <c r="H574" s="19">
        <f t="shared" si="8"/>
        <v>83</v>
      </c>
      <c r="I574" s="24">
        <v>99.6</v>
      </c>
    </row>
    <row r="575" spans="2:9" s="20" customFormat="1" ht="24" customHeight="1" x14ac:dyDescent="0.25">
      <c r="B575" s="21">
        <v>572</v>
      </c>
      <c r="C575" s="22" t="s">
        <v>899</v>
      </c>
      <c r="D575" s="23" t="s">
        <v>900</v>
      </c>
      <c r="E575" s="24">
        <v>0</v>
      </c>
      <c r="F575" s="24">
        <v>166</v>
      </c>
      <c r="G575" s="24">
        <v>204</v>
      </c>
      <c r="H575" s="19">
        <f t="shared" si="8"/>
        <v>166</v>
      </c>
      <c r="I575" s="24">
        <v>199.2</v>
      </c>
    </row>
    <row r="576" spans="2:9" s="20" customFormat="1" ht="24" customHeight="1" x14ac:dyDescent="0.25">
      <c r="B576" s="21">
        <v>573</v>
      </c>
      <c r="C576" s="22" t="s">
        <v>901</v>
      </c>
      <c r="D576" s="23" t="s">
        <v>844</v>
      </c>
      <c r="E576" s="24">
        <v>0</v>
      </c>
      <c r="F576" s="24">
        <v>83</v>
      </c>
      <c r="G576" s="24">
        <v>102</v>
      </c>
      <c r="H576" s="19">
        <f t="shared" si="8"/>
        <v>83</v>
      </c>
      <c r="I576" s="24">
        <v>99.6</v>
      </c>
    </row>
    <row r="577" spans="2:9" s="20" customFormat="1" ht="24" customHeight="1" x14ac:dyDescent="0.25">
      <c r="B577" s="21">
        <v>574</v>
      </c>
      <c r="C577" s="22" t="s">
        <v>902</v>
      </c>
      <c r="D577" s="23" t="s">
        <v>903</v>
      </c>
      <c r="E577" s="24">
        <v>0</v>
      </c>
      <c r="F577" s="24">
        <v>22</v>
      </c>
      <c r="G577" s="24">
        <v>30</v>
      </c>
      <c r="H577" s="19">
        <f t="shared" si="8"/>
        <v>22</v>
      </c>
      <c r="I577" s="24">
        <v>26.4</v>
      </c>
    </row>
    <row r="578" spans="2:9" s="20" customFormat="1" ht="24" customHeight="1" x14ac:dyDescent="0.25">
      <c r="B578" s="21">
        <v>575</v>
      </c>
      <c r="C578" s="22" t="s">
        <v>904</v>
      </c>
      <c r="D578" s="23" t="s">
        <v>905</v>
      </c>
      <c r="E578" s="24">
        <v>0</v>
      </c>
      <c r="F578" s="24">
        <v>106</v>
      </c>
      <c r="G578" s="24">
        <v>132</v>
      </c>
      <c r="H578" s="19">
        <f t="shared" si="8"/>
        <v>106</v>
      </c>
      <c r="I578" s="24">
        <v>127.19999999999999</v>
      </c>
    </row>
    <row r="579" spans="2:9" s="20" customFormat="1" ht="24" customHeight="1" x14ac:dyDescent="0.25">
      <c r="B579" s="21">
        <v>576</v>
      </c>
      <c r="C579" s="22" t="s">
        <v>906</v>
      </c>
      <c r="D579" s="23" t="s">
        <v>907</v>
      </c>
      <c r="E579" s="24">
        <v>0</v>
      </c>
      <c r="F579" s="24">
        <v>534</v>
      </c>
      <c r="G579" s="24">
        <v>642</v>
      </c>
      <c r="H579" s="19">
        <f t="shared" si="8"/>
        <v>534</v>
      </c>
      <c r="I579" s="24">
        <v>640.79999999999995</v>
      </c>
    </row>
    <row r="580" spans="2:9" s="20" customFormat="1" ht="24" customHeight="1" x14ac:dyDescent="0.25">
      <c r="B580" s="21">
        <v>577</v>
      </c>
      <c r="C580" s="22" t="s">
        <v>908</v>
      </c>
      <c r="D580" s="23" t="s">
        <v>907</v>
      </c>
      <c r="E580" s="24">
        <v>0</v>
      </c>
      <c r="F580" s="24">
        <v>534</v>
      </c>
      <c r="G580" s="24">
        <v>642</v>
      </c>
      <c r="H580" s="19">
        <f t="shared" si="8"/>
        <v>534</v>
      </c>
      <c r="I580" s="24">
        <v>640.79999999999995</v>
      </c>
    </row>
    <row r="581" spans="2:9" s="20" customFormat="1" ht="24" customHeight="1" x14ac:dyDescent="0.25">
      <c r="B581" s="21">
        <v>578</v>
      </c>
      <c r="C581" s="22" t="s">
        <v>909</v>
      </c>
      <c r="D581" s="23" t="s">
        <v>907</v>
      </c>
      <c r="E581" s="24">
        <v>0</v>
      </c>
      <c r="F581" s="24">
        <v>534</v>
      </c>
      <c r="G581" s="24">
        <v>642</v>
      </c>
      <c r="H581" s="19">
        <f t="shared" ref="H581:H644" si="9">I581/1.2</f>
        <v>534</v>
      </c>
      <c r="I581" s="24">
        <v>640.79999999999995</v>
      </c>
    </row>
    <row r="582" spans="2:9" s="20" customFormat="1" ht="24" customHeight="1" x14ac:dyDescent="0.25">
      <c r="B582" s="21">
        <v>579</v>
      </c>
      <c r="C582" s="22" t="s">
        <v>910</v>
      </c>
      <c r="D582" s="23" t="s">
        <v>907</v>
      </c>
      <c r="E582" s="24">
        <v>0</v>
      </c>
      <c r="F582" s="24">
        <v>534</v>
      </c>
      <c r="G582" s="24">
        <v>642</v>
      </c>
      <c r="H582" s="19">
        <f t="shared" si="9"/>
        <v>534</v>
      </c>
      <c r="I582" s="24">
        <v>640.79999999999995</v>
      </c>
    </row>
    <row r="583" spans="2:9" s="20" customFormat="1" ht="24" customHeight="1" x14ac:dyDescent="0.25">
      <c r="B583" s="21">
        <v>580</v>
      </c>
      <c r="C583" s="22" t="s">
        <v>911</v>
      </c>
      <c r="D583" s="23" t="s">
        <v>907</v>
      </c>
      <c r="E583" s="24">
        <v>0</v>
      </c>
      <c r="F583" s="24">
        <v>534</v>
      </c>
      <c r="G583" s="24">
        <v>642</v>
      </c>
      <c r="H583" s="19">
        <f t="shared" si="9"/>
        <v>534</v>
      </c>
      <c r="I583" s="24">
        <v>640.79999999999995</v>
      </c>
    </row>
    <row r="584" spans="2:9" s="20" customFormat="1" ht="24" customHeight="1" x14ac:dyDescent="0.25">
      <c r="B584" s="21">
        <v>581</v>
      </c>
      <c r="C584" s="22" t="s">
        <v>912</v>
      </c>
      <c r="D584" s="23" t="s">
        <v>907</v>
      </c>
      <c r="E584" s="24">
        <v>0</v>
      </c>
      <c r="F584" s="24">
        <v>534</v>
      </c>
      <c r="G584" s="24">
        <v>642</v>
      </c>
      <c r="H584" s="19">
        <f t="shared" si="9"/>
        <v>534</v>
      </c>
      <c r="I584" s="24">
        <v>640.79999999999995</v>
      </c>
    </row>
    <row r="585" spans="2:9" s="20" customFormat="1" ht="24" customHeight="1" x14ac:dyDescent="0.25">
      <c r="B585" s="21">
        <v>582</v>
      </c>
      <c r="C585" s="22" t="s">
        <v>913</v>
      </c>
      <c r="D585" s="23" t="s">
        <v>907</v>
      </c>
      <c r="E585" s="24">
        <v>0</v>
      </c>
      <c r="F585" s="24">
        <v>534</v>
      </c>
      <c r="G585" s="24">
        <v>642</v>
      </c>
      <c r="H585" s="19">
        <f t="shared" si="9"/>
        <v>534</v>
      </c>
      <c r="I585" s="24">
        <v>640.79999999999995</v>
      </c>
    </row>
    <row r="586" spans="2:9" s="20" customFormat="1" ht="24" customHeight="1" x14ac:dyDescent="0.25">
      <c r="B586" s="21">
        <v>583</v>
      </c>
      <c r="C586" s="22" t="s">
        <v>914</v>
      </c>
      <c r="D586" s="23" t="s">
        <v>907</v>
      </c>
      <c r="E586" s="24">
        <v>0</v>
      </c>
      <c r="F586" s="24">
        <v>534</v>
      </c>
      <c r="G586" s="24">
        <v>642</v>
      </c>
      <c r="H586" s="19">
        <f t="shared" si="9"/>
        <v>534</v>
      </c>
      <c r="I586" s="24">
        <v>640.79999999999995</v>
      </c>
    </row>
    <row r="587" spans="2:9" s="20" customFormat="1" ht="24" customHeight="1" x14ac:dyDescent="0.25">
      <c r="B587" s="21">
        <v>584</v>
      </c>
      <c r="C587" s="22" t="s">
        <v>915</v>
      </c>
      <c r="D587" s="23" t="s">
        <v>907</v>
      </c>
      <c r="E587" s="24">
        <v>0</v>
      </c>
      <c r="F587" s="24">
        <v>534</v>
      </c>
      <c r="G587" s="24">
        <v>642</v>
      </c>
      <c r="H587" s="19">
        <f t="shared" si="9"/>
        <v>534</v>
      </c>
      <c r="I587" s="24">
        <v>640.79999999999995</v>
      </c>
    </row>
    <row r="588" spans="2:9" s="20" customFormat="1" ht="24" customHeight="1" x14ac:dyDescent="0.25">
      <c r="B588" s="21">
        <v>585</v>
      </c>
      <c r="C588" s="22" t="s">
        <v>916</v>
      </c>
      <c r="D588" s="23" t="s">
        <v>907</v>
      </c>
      <c r="E588" s="24">
        <v>0</v>
      </c>
      <c r="F588" s="24">
        <v>534</v>
      </c>
      <c r="G588" s="24">
        <v>642</v>
      </c>
      <c r="H588" s="19">
        <f t="shared" si="9"/>
        <v>534</v>
      </c>
      <c r="I588" s="24">
        <v>640.79999999999995</v>
      </c>
    </row>
    <row r="589" spans="2:9" s="20" customFormat="1" ht="24" customHeight="1" x14ac:dyDescent="0.25">
      <c r="B589" s="21">
        <v>586</v>
      </c>
      <c r="C589" s="22" t="s">
        <v>917</v>
      </c>
      <c r="D589" s="23" t="s">
        <v>907</v>
      </c>
      <c r="E589" s="24">
        <v>0</v>
      </c>
      <c r="F589" s="24">
        <v>534</v>
      </c>
      <c r="G589" s="24">
        <v>642</v>
      </c>
      <c r="H589" s="19">
        <f t="shared" si="9"/>
        <v>534</v>
      </c>
      <c r="I589" s="24">
        <v>640.79999999999995</v>
      </c>
    </row>
    <row r="590" spans="2:9" s="20" customFormat="1" ht="24" customHeight="1" x14ac:dyDescent="0.25">
      <c r="B590" s="21">
        <v>587</v>
      </c>
      <c r="C590" s="22" t="s">
        <v>918</v>
      </c>
      <c r="D590" s="23" t="s">
        <v>907</v>
      </c>
      <c r="E590" s="24">
        <v>0</v>
      </c>
      <c r="F590" s="24">
        <v>534</v>
      </c>
      <c r="G590" s="24">
        <v>642</v>
      </c>
      <c r="H590" s="19">
        <f t="shared" si="9"/>
        <v>534</v>
      </c>
      <c r="I590" s="24">
        <v>640.79999999999995</v>
      </c>
    </row>
    <row r="591" spans="2:9" s="20" customFormat="1" ht="24" customHeight="1" x14ac:dyDescent="0.25">
      <c r="B591" s="21">
        <v>588</v>
      </c>
      <c r="C591" s="22" t="s">
        <v>919</v>
      </c>
      <c r="D591" s="23" t="s">
        <v>907</v>
      </c>
      <c r="E591" s="24">
        <v>0</v>
      </c>
      <c r="F591" s="24">
        <v>534</v>
      </c>
      <c r="G591" s="24">
        <v>642</v>
      </c>
      <c r="H591" s="19">
        <f t="shared" si="9"/>
        <v>534</v>
      </c>
      <c r="I591" s="24">
        <v>640.79999999999995</v>
      </c>
    </row>
    <row r="592" spans="2:9" s="20" customFormat="1" ht="24" customHeight="1" x14ac:dyDescent="0.25">
      <c r="B592" s="21">
        <v>589</v>
      </c>
      <c r="C592" s="22" t="s">
        <v>920</v>
      </c>
      <c r="D592" s="23" t="s">
        <v>907</v>
      </c>
      <c r="E592" s="24">
        <v>0</v>
      </c>
      <c r="F592" s="24">
        <v>534</v>
      </c>
      <c r="G592" s="24">
        <v>642</v>
      </c>
      <c r="H592" s="19">
        <f t="shared" si="9"/>
        <v>534</v>
      </c>
      <c r="I592" s="24">
        <v>640.79999999999995</v>
      </c>
    </row>
    <row r="593" spans="2:9" s="20" customFormat="1" ht="24" customHeight="1" x14ac:dyDescent="0.25">
      <c r="B593" s="21">
        <v>590</v>
      </c>
      <c r="C593" s="22" t="s">
        <v>921</v>
      </c>
      <c r="D593" s="23" t="s">
        <v>907</v>
      </c>
      <c r="E593" s="24">
        <v>0</v>
      </c>
      <c r="F593" s="24">
        <v>534</v>
      </c>
      <c r="G593" s="24">
        <v>642</v>
      </c>
      <c r="H593" s="19">
        <f t="shared" si="9"/>
        <v>534</v>
      </c>
      <c r="I593" s="24">
        <v>640.79999999999995</v>
      </c>
    </row>
    <row r="594" spans="2:9" s="20" customFormat="1" ht="24" customHeight="1" x14ac:dyDescent="0.25">
      <c r="B594" s="21">
        <v>591</v>
      </c>
      <c r="C594" s="22" t="s">
        <v>922</v>
      </c>
      <c r="D594" s="23" t="s">
        <v>907</v>
      </c>
      <c r="E594" s="24">
        <v>0</v>
      </c>
      <c r="F594" s="24">
        <v>534</v>
      </c>
      <c r="G594" s="24">
        <v>642</v>
      </c>
      <c r="H594" s="19">
        <f t="shared" si="9"/>
        <v>534</v>
      </c>
      <c r="I594" s="24">
        <v>640.79999999999995</v>
      </c>
    </row>
    <row r="595" spans="2:9" s="20" customFormat="1" ht="24" customHeight="1" x14ac:dyDescent="0.25">
      <c r="B595" s="21">
        <v>592</v>
      </c>
      <c r="C595" s="22" t="s">
        <v>923</v>
      </c>
      <c r="D595" s="23" t="s">
        <v>907</v>
      </c>
      <c r="E595" s="24">
        <v>0</v>
      </c>
      <c r="F595" s="24">
        <v>534</v>
      </c>
      <c r="G595" s="24">
        <v>642</v>
      </c>
      <c r="H595" s="19">
        <f t="shared" si="9"/>
        <v>534</v>
      </c>
      <c r="I595" s="24">
        <v>640.79999999999995</v>
      </c>
    </row>
    <row r="596" spans="2:9" s="20" customFormat="1" ht="24" customHeight="1" x14ac:dyDescent="0.25">
      <c r="B596" s="21">
        <v>593</v>
      </c>
      <c r="C596" s="22" t="s">
        <v>924</v>
      </c>
      <c r="D596" s="23" t="s">
        <v>907</v>
      </c>
      <c r="E596" s="24">
        <v>0</v>
      </c>
      <c r="F596" s="24">
        <v>534</v>
      </c>
      <c r="G596" s="24">
        <v>642</v>
      </c>
      <c r="H596" s="19">
        <f t="shared" si="9"/>
        <v>534</v>
      </c>
      <c r="I596" s="24">
        <v>640.79999999999995</v>
      </c>
    </row>
    <row r="597" spans="2:9" s="20" customFormat="1" ht="24" customHeight="1" x14ac:dyDescent="0.25">
      <c r="B597" s="21">
        <v>594</v>
      </c>
      <c r="C597" s="22" t="s">
        <v>925</v>
      </c>
      <c r="D597" s="23" t="s">
        <v>907</v>
      </c>
      <c r="E597" s="24">
        <v>0</v>
      </c>
      <c r="F597" s="24">
        <v>534</v>
      </c>
      <c r="G597" s="24">
        <v>642</v>
      </c>
      <c r="H597" s="19">
        <f t="shared" si="9"/>
        <v>534</v>
      </c>
      <c r="I597" s="24">
        <v>640.79999999999995</v>
      </c>
    </row>
    <row r="598" spans="2:9" s="20" customFormat="1" ht="24" customHeight="1" x14ac:dyDescent="0.25">
      <c r="B598" s="21">
        <v>595</v>
      </c>
      <c r="C598" s="22" t="s">
        <v>926</v>
      </c>
      <c r="D598" s="23" t="s">
        <v>907</v>
      </c>
      <c r="E598" s="24">
        <v>0</v>
      </c>
      <c r="F598" s="24">
        <v>534</v>
      </c>
      <c r="G598" s="24">
        <v>642</v>
      </c>
      <c r="H598" s="19">
        <f t="shared" si="9"/>
        <v>534</v>
      </c>
      <c r="I598" s="24">
        <v>640.79999999999995</v>
      </c>
    </row>
    <row r="599" spans="2:9" s="20" customFormat="1" ht="24" customHeight="1" x14ac:dyDescent="0.25">
      <c r="B599" s="21">
        <v>596</v>
      </c>
      <c r="C599" s="22" t="s">
        <v>927</v>
      </c>
      <c r="D599" s="23" t="s">
        <v>907</v>
      </c>
      <c r="E599" s="24">
        <v>0</v>
      </c>
      <c r="F599" s="24">
        <v>534</v>
      </c>
      <c r="G599" s="24">
        <v>642</v>
      </c>
      <c r="H599" s="19">
        <f t="shared" si="9"/>
        <v>534</v>
      </c>
      <c r="I599" s="24">
        <v>640.79999999999995</v>
      </c>
    </row>
    <row r="600" spans="2:9" s="20" customFormat="1" ht="24" customHeight="1" x14ac:dyDescent="0.25">
      <c r="B600" s="21">
        <v>597</v>
      </c>
      <c r="C600" s="22" t="s">
        <v>928</v>
      </c>
      <c r="D600" s="23" t="s">
        <v>907</v>
      </c>
      <c r="E600" s="24">
        <v>0</v>
      </c>
      <c r="F600" s="24">
        <v>534</v>
      </c>
      <c r="G600" s="24">
        <v>642</v>
      </c>
      <c r="H600" s="19">
        <f t="shared" si="9"/>
        <v>534</v>
      </c>
      <c r="I600" s="24">
        <v>640.79999999999995</v>
      </c>
    </row>
    <row r="601" spans="2:9" s="20" customFormat="1" ht="24" customHeight="1" x14ac:dyDescent="0.25">
      <c r="B601" s="21">
        <v>598</v>
      </c>
      <c r="C601" s="22" t="s">
        <v>929</v>
      </c>
      <c r="D601" s="23" t="s">
        <v>907</v>
      </c>
      <c r="E601" s="24">
        <v>0</v>
      </c>
      <c r="F601" s="24">
        <v>534</v>
      </c>
      <c r="G601" s="24">
        <v>642</v>
      </c>
      <c r="H601" s="19">
        <f t="shared" si="9"/>
        <v>534</v>
      </c>
      <c r="I601" s="24">
        <v>640.79999999999995</v>
      </c>
    </row>
    <row r="602" spans="2:9" s="20" customFormat="1" ht="24" customHeight="1" x14ac:dyDescent="0.25">
      <c r="B602" s="21">
        <v>599</v>
      </c>
      <c r="C602" s="22" t="s">
        <v>930</v>
      </c>
      <c r="D602" s="23" t="s">
        <v>907</v>
      </c>
      <c r="E602" s="24">
        <v>0</v>
      </c>
      <c r="F602" s="24">
        <v>534</v>
      </c>
      <c r="G602" s="24">
        <v>642</v>
      </c>
      <c r="H602" s="19">
        <f t="shared" si="9"/>
        <v>534</v>
      </c>
      <c r="I602" s="24">
        <v>640.79999999999995</v>
      </c>
    </row>
    <row r="603" spans="2:9" s="20" customFormat="1" ht="24" customHeight="1" x14ac:dyDescent="0.25">
      <c r="B603" s="21">
        <v>600</v>
      </c>
      <c r="C603" s="22" t="s">
        <v>931</v>
      </c>
      <c r="D603" s="23" t="s">
        <v>907</v>
      </c>
      <c r="E603" s="24">
        <v>0</v>
      </c>
      <c r="F603" s="24">
        <v>534</v>
      </c>
      <c r="G603" s="24">
        <v>642</v>
      </c>
      <c r="H603" s="19">
        <f t="shared" si="9"/>
        <v>534</v>
      </c>
      <c r="I603" s="24">
        <v>640.79999999999995</v>
      </c>
    </row>
    <row r="604" spans="2:9" s="20" customFormat="1" ht="24" customHeight="1" x14ac:dyDescent="0.25">
      <c r="B604" s="21">
        <v>601</v>
      </c>
      <c r="C604" s="22" t="s">
        <v>932</v>
      </c>
      <c r="D604" s="23" t="s">
        <v>907</v>
      </c>
      <c r="E604" s="24">
        <v>0</v>
      </c>
      <c r="F604" s="24">
        <v>534</v>
      </c>
      <c r="G604" s="24">
        <v>642</v>
      </c>
      <c r="H604" s="19">
        <f t="shared" si="9"/>
        <v>534</v>
      </c>
      <c r="I604" s="24">
        <v>640.79999999999995</v>
      </c>
    </row>
    <row r="605" spans="2:9" s="20" customFormat="1" ht="24" customHeight="1" x14ac:dyDescent="0.25">
      <c r="B605" s="21">
        <v>602</v>
      </c>
      <c r="C605" s="22" t="s">
        <v>933</v>
      </c>
      <c r="D605" s="23" t="s">
        <v>907</v>
      </c>
      <c r="E605" s="24">
        <v>0</v>
      </c>
      <c r="F605" s="24">
        <v>534</v>
      </c>
      <c r="G605" s="24">
        <v>642</v>
      </c>
      <c r="H605" s="19">
        <f t="shared" si="9"/>
        <v>534</v>
      </c>
      <c r="I605" s="24">
        <v>640.79999999999995</v>
      </c>
    </row>
    <row r="606" spans="2:9" s="20" customFormat="1" ht="24" customHeight="1" x14ac:dyDescent="0.25">
      <c r="B606" s="21">
        <v>603</v>
      </c>
      <c r="C606" s="22" t="s">
        <v>934</v>
      </c>
      <c r="D606" s="23" t="s">
        <v>907</v>
      </c>
      <c r="E606" s="24">
        <v>0</v>
      </c>
      <c r="F606" s="24">
        <v>534</v>
      </c>
      <c r="G606" s="24">
        <v>642</v>
      </c>
      <c r="H606" s="19">
        <f t="shared" si="9"/>
        <v>534</v>
      </c>
      <c r="I606" s="24">
        <v>640.79999999999995</v>
      </c>
    </row>
    <row r="607" spans="2:9" s="20" customFormat="1" ht="24" customHeight="1" x14ac:dyDescent="0.25">
      <c r="B607" s="21">
        <v>604</v>
      </c>
      <c r="C607" s="22" t="s">
        <v>935</v>
      </c>
      <c r="D607" s="23" t="s">
        <v>907</v>
      </c>
      <c r="E607" s="24">
        <v>0</v>
      </c>
      <c r="F607" s="24">
        <v>534</v>
      </c>
      <c r="G607" s="24">
        <v>642</v>
      </c>
      <c r="H607" s="19">
        <f t="shared" si="9"/>
        <v>534</v>
      </c>
      <c r="I607" s="24">
        <v>640.79999999999995</v>
      </c>
    </row>
    <row r="608" spans="2:9" s="20" customFormat="1" ht="24" customHeight="1" x14ac:dyDescent="0.25">
      <c r="B608" s="21">
        <v>605</v>
      </c>
      <c r="C608" s="22" t="s">
        <v>936</v>
      </c>
      <c r="D608" s="23" t="s">
        <v>907</v>
      </c>
      <c r="E608" s="24">
        <v>0</v>
      </c>
      <c r="F608" s="24">
        <v>534</v>
      </c>
      <c r="G608" s="24">
        <v>642</v>
      </c>
      <c r="H608" s="19">
        <f t="shared" si="9"/>
        <v>534</v>
      </c>
      <c r="I608" s="24">
        <v>640.79999999999995</v>
      </c>
    </row>
    <row r="609" spans="2:9" s="20" customFormat="1" ht="24" customHeight="1" x14ac:dyDescent="0.25">
      <c r="B609" s="21">
        <v>606</v>
      </c>
      <c r="C609" s="22" t="s">
        <v>937</v>
      </c>
      <c r="D609" s="23" t="s">
        <v>907</v>
      </c>
      <c r="E609" s="24">
        <v>0</v>
      </c>
      <c r="F609" s="24">
        <v>534</v>
      </c>
      <c r="G609" s="24">
        <v>642</v>
      </c>
      <c r="H609" s="19">
        <f t="shared" si="9"/>
        <v>534</v>
      </c>
      <c r="I609" s="24">
        <v>640.79999999999995</v>
      </c>
    </row>
    <row r="610" spans="2:9" s="20" customFormat="1" ht="24" customHeight="1" x14ac:dyDescent="0.25">
      <c r="B610" s="21">
        <v>607</v>
      </c>
      <c r="C610" s="22" t="s">
        <v>938</v>
      </c>
      <c r="D610" s="23" t="s">
        <v>907</v>
      </c>
      <c r="E610" s="24">
        <v>0</v>
      </c>
      <c r="F610" s="24">
        <v>534</v>
      </c>
      <c r="G610" s="24">
        <v>642</v>
      </c>
      <c r="H610" s="19">
        <f t="shared" si="9"/>
        <v>534</v>
      </c>
      <c r="I610" s="24">
        <v>640.79999999999995</v>
      </c>
    </row>
    <row r="611" spans="2:9" s="20" customFormat="1" ht="24" customHeight="1" x14ac:dyDescent="0.25">
      <c r="B611" s="21">
        <v>608</v>
      </c>
      <c r="C611" s="22" t="s">
        <v>939</v>
      </c>
      <c r="D611" s="23" t="s">
        <v>907</v>
      </c>
      <c r="E611" s="24">
        <v>0</v>
      </c>
      <c r="F611" s="24">
        <v>534</v>
      </c>
      <c r="G611" s="24">
        <v>642</v>
      </c>
      <c r="H611" s="19">
        <f t="shared" si="9"/>
        <v>534</v>
      </c>
      <c r="I611" s="24">
        <v>640.79999999999995</v>
      </c>
    </row>
    <row r="612" spans="2:9" s="20" customFormat="1" ht="24" customHeight="1" x14ac:dyDescent="0.25">
      <c r="B612" s="21">
        <v>609</v>
      </c>
      <c r="C612" s="22" t="s">
        <v>940</v>
      </c>
      <c r="D612" s="23" t="s">
        <v>907</v>
      </c>
      <c r="E612" s="24">
        <v>0</v>
      </c>
      <c r="F612" s="24">
        <v>534</v>
      </c>
      <c r="G612" s="24">
        <v>642</v>
      </c>
      <c r="H612" s="19">
        <f t="shared" si="9"/>
        <v>534</v>
      </c>
      <c r="I612" s="24">
        <v>640.79999999999995</v>
      </c>
    </row>
    <row r="613" spans="2:9" s="20" customFormat="1" ht="24" customHeight="1" x14ac:dyDescent="0.25">
      <c r="B613" s="21">
        <v>610</v>
      </c>
      <c r="C613" s="22" t="s">
        <v>941</v>
      </c>
      <c r="D613" s="23" t="s">
        <v>907</v>
      </c>
      <c r="E613" s="24">
        <v>0</v>
      </c>
      <c r="F613" s="24">
        <v>534</v>
      </c>
      <c r="G613" s="24">
        <v>642</v>
      </c>
      <c r="H613" s="19">
        <f t="shared" si="9"/>
        <v>534</v>
      </c>
      <c r="I613" s="24">
        <v>640.79999999999995</v>
      </c>
    </row>
    <row r="614" spans="2:9" s="20" customFormat="1" ht="24" customHeight="1" x14ac:dyDescent="0.25">
      <c r="B614" s="21">
        <v>611</v>
      </c>
      <c r="C614" s="22" t="s">
        <v>942</v>
      </c>
      <c r="D614" s="23" t="s">
        <v>907</v>
      </c>
      <c r="E614" s="24">
        <v>0</v>
      </c>
      <c r="F614" s="24">
        <v>534</v>
      </c>
      <c r="G614" s="24">
        <v>642</v>
      </c>
      <c r="H614" s="19">
        <f t="shared" si="9"/>
        <v>534</v>
      </c>
      <c r="I614" s="24">
        <v>640.79999999999995</v>
      </c>
    </row>
    <row r="615" spans="2:9" s="20" customFormat="1" ht="24" customHeight="1" x14ac:dyDescent="0.25">
      <c r="B615" s="21">
        <v>612</v>
      </c>
      <c r="C615" s="22" t="s">
        <v>943</v>
      </c>
      <c r="D615" s="23" t="s">
        <v>907</v>
      </c>
      <c r="E615" s="24">
        <v>0</v>
      </c>
      <c r="F615" s="24">
        <v>534</v>
      </c>
      <c r="G615" s="24">
        <v>642</v>
      </c>
      <c r="H615" s="19">
        <f t="shared" si="9"/>
        <v>534</v>
      </c>
      <c r="I615" s="24">
        <v>640.79999999999995</v>
      </c>
    </row>
    <row r="616" spans="2:9" s="20" customFormat="1" ht="24" customHeight="1" x14ac:dyDescent="0.25">
      <c r="B616" s="21">
        <v>613</v>
      </c>
      <c r="C616" s="22" t="s">
        <v>944</v>
      </c>
      <c r="D616" s="23" t="s">
        <v>907</v>
      </c>
      <c r="E616" s="24">
        <v>0</v>
      </c>
      <c r="F616" s="24">
        <v>534</v>
      </c>
      <c r="G616" s="24">
        <v>642</v>
      </c>
      <c r="H616" s="19">
        <f t="shared" si="9"/>
        <v>534</v>
      </c>
      <c r="I616" s="24">
        <v>640.79999999999995</v>
      </c>
    </row>
    <row r="617" spans="2:9" s="20" customFormat="1" ht="24" customHeight="1" x14ac:dyDescent="0.25">
      <c r="B617" s="21">
        <v>614</v>
      </c>
      <c r="C617" s="22" t="s">
        <v>945</v>
      </c>
      <c r="D617" s="23" t="s">
        <v>907</v>
      </c>
      <c r="E617" s="24">
        <v>0</v>
      </c>
      <c r="F617" s="24">
        <v>534</v>
      </c>
      <c r="G617" s="24">
        <v>642</v>
      </c>
      <c r="H617" s="19">
        <f t="shared" si="9"/>
        <v>534</v>
      </c>
      <c r="I617" s="24">
        <v>640.79999999999995</v>
      </c>
    </row>
    <row r="618" spans="2:9" s="20" customFormat="1" ht="24" customHeight="1" x14ac:dyDescent="0.25">
      <c r="B618" s="21">
        <v>615</v>
      </c>
      <c r="C618" s="22" t="s">
        <v>946</v>
      </c>
      <c r="D618" s="23" t="s">
        <v>907</v>
      </c>
      <c r="E618" s="24">
        <v>0</v>
      </c>
      <c r="F618" s="24">
        <v>534</v>
      </c>
      <c r="G618" s="24">
        <v>642</v>
      </c>
      <c r="H618" s="19">
        <f t="shared" si="9"/>
        <v>534</v>
      </c>
      <c r="I618" s="24">
        <v>640.79999999999995</v>
      </c>
    </row>
    <row r="619" spans="2:9" s="20" customFormat="1" ht="24" customHeight="1" x14ac:dyDescent="0.25">
      <c r="B619" s="21">
        <v>616</v>
      </c>
      <c r="C619" s="22" t="s">
        <v>947</v>
      </c>
      <c r="D619" s="23" t="s">
        <v>907</v>
      </c>
      <c r="E619" s="24">
        <v>0</v>
      </c>
      <c r="F619" s="24">
        <v>534</v>
      </c>
      <c r="G619" s="24">
        <v>642</v>
      </c>
      <c r="H619" s="19">
        <f t="shared" si="9"/>
        <v>534</v>
      </c>
      <c r="I619" s="24">
        <v>640.79999999999995</v>
      </c>
    </row>
    <row r="620" spans="2:9" s="20" customFormat="1" ht="24" customHeight="1" x14ac:dyDescent="0.25">
      <c r="B620" s="21">
        <v>617</v>
      </c>
      <c r="C620" s="22" t="s">
        <v>948</v>
      </c>
      <c r="D620" s="23" t="s">
        <v>907</v>
      </c>
      <c r="E620" s="24">
        <v>0</v>
      </c>
      <c r="F620" s="24">
        <v>534</v>
      </c>
      <c r="G620" s="24">
        <v>642</v>
      </c>
      <c r="H620" s="19">
        <f t="shared" si="9"/>
        <v>534</v>
      </c>
      <c r="I620" s="24">
        <v>640.79999999999995</v>
      </c>
    </row>
    <row r="621" spans="2:9" s="20" customFormat="1" ht="24" customHeight="1" x14ac:dyDescent="0.25">
      <c r="B621" s="21">
        <v>618</v>
      </c>
      <c r="C621" s="22" t="s">
        <v>949</v>
      </c>
      <c r="D621" s="23" t="s">
        <v>907</v>
      </c>
      <c r="E621" s="24">
        <v>0</v>
      </c>
      <c r="F621" s="24">
        <v>534</v>
      </c>
      <c r="G621" s="24">
        <v>642</v>
      </c>
      <c r="H621" s="19">
        <f t="shared" si="9"/>
        <v>534</v>
      </c>
      <c r="I621" s="24">
        <v>640.79999999999995</v>
      </c>
    </row>
    <row r="622" spans="2:9" s="20" customFormat="1" ht="24" customHeight="1" x14ac:dyDescent="0.25">
      <c r="B622" s="21">
        <v>619</v>
      </c>
      <c r="C622" s="22" t="s">
        <v>950</v>
      </c>
      <c r="D622" s="23" t="s">
        <v>907</v>
      </c>
      <c r="E622" s="24">
        <v>0</v>
      </c>
      <c r="F622" s="24">
        <v>534</v>
      </c>
      <c r="G622" s="24">
        <v>642</v>
      </c>
      <c r="H622" s="19">
        <f t="shared" si="9"/>
        <v>534</v>
      </c>
      <c r="I622" s="24">
        <v>640.79999999999995</v>
      </c>
    </row>
    <row r="623" spans="2:9" s="20" customFormat="1" ht="24" customHeight="1" x14ac:dyDescent="0.25">
      <c r="B623" s="21">
        <v>620</v>
      </c>
      <c r="C623" s="22" t="s">
        <v>951</v>
      </c>
      <c r="D623" s="23" t="s">
        <v>907</v>
      </c>
      <c r="E623" s="24">
        <v>0</v>
      </c>
      <c r="F623" s="24">
        <v>534</v>
      </c>
      <c r="G623" s="24">
        <v>642</v>
      </c>
      <c r="H623" s="19">
        <f t="shared" si="9"/>
        <v>534</v>
      </c>
      <c r="I623" s="24">
        <v>640.79999999999995</v>
      </c>
    </row>
    <row r="624" spans="2:9" s="20" customFormat="1" ht="24" customHeight="1" x14ac:dyDescent="0.25">
      <c r="B624" s="21">
        <v>621</v>
      </c>
      <c r="C624" s="22" t="s">
        <v>952</v>
      </c>
      <c r="D624" s="23" t="s">
        <v>907</v>
      </c>
      <c r="E624" s="24">
        <v>0</v>
      </c>
      <c r="F624" s="24">
        <v>534</v>
      </c>
      <c r="G624" s="24">
        <v>642</v>
      </c>
      <c r="H624" s="19">
        <f t="shared" si="9"/>
        <v>534</v>
      </c>
      <c r="I624" s="24">
        <v>640.79999999999995</v>
      </c>
    </row>
    <row r="625" spans="2:9" s="20" customFormat="1" ht="24" customHeight="1" x14ac:dyDescent="0.25">
      <c r="B625" s="21">
        <v>622</v>
      </c>
      <c r="C625" s="22" t="s">
        <v>953</v>
      </c>
      <c r="D625" s="23" t="s">
        <v>907</v>
      </c>
      <c r="E625" s="24">
        <v>0</v>
      </c>
      <c r="F625" s="24">
        <v>534</v>
      </c>
      <c r="G625" s="24">
        <v>642</v>
      </c>
      <c r="H625" s="19">
        <f t="shared" si="9"/>
        <v>534</v>
      </c>
      <c r="I625" s="24">
        <v>640.79999999999995</v>
      </c>
    </row>
    <row r="626" spans="2:9" s="20" customFormat="1" ht="24" customHeight="1" x14ac:dyDescent="0.25">
      <c r="B626" s="21">
        <v>623</v>
      </c>
      <c r="C626" s="22" t="s">
        <v>954</v>
      </c>
      <c r="D626" s="23" t="s">
        <v>907</v>
      </c>
      <c r="E626" s="24">
        <v>0</v>
      </c>
      <c r="F626" s="24">
        <v>534</v>
      </c>
      <c r="G626" s="24">
        <v>642</v>
      </c>
      <c r="H626" s="19">
        <f t="shared" si="9"/>
        <v>534</v>
      </c>
      <c r="I626" s="24">
        <v>640.79999999999995</v>
      </c>
    </row>
    <row r="627" spans="2:9" s="20" customFormat="1" ht="24" customHeight="1" x14ac:dyDescent="0.25">
      <c r="B627" s="21">
        <v>624</v>
      </c>
      <c r="C627" s="22" t="s">
        <v>955</v>
      </c>
      <c r="D627" s="23" t="s">
        <v>956</v>
      </c>
      <c r="E627" s="24">
        <v>0</v>
      </c>
      <c r="F627" s="24">
        <v>166</v>
      </c>
      <c r="G627" s="24">
        <v>204</v>
      </c>
      <c r="H627" s="19">
        <f t="shared" si="9"/>
        <v>166</v>
      </c>
      <c r="I627" s="24">
        <v>199.2</v>
      </c>
    </row>
    <row r="628" spans="2:9" s="20" customFormat="1" ht="24" customHeight="1" x14ac:dyDescent="0.25">
      <c r="B628" s="21">
        <v>625</v>
      </c>
      <c r="C628" s="22" t="s">
        <v>957</v>
      </c>
      <c r="D628" s="23" t="s">
        <v>956</v>
      </c>
      <c r="E628" s="24">
        <v>0</v>
      </c>
      <c r="F628" s="24">
        <v>166</v>
      </c>
      <c r="G628" s="24">
        <v>204</v>
      </c>
      <c r="H628" s="19">
        <f t="shared" si="9"/>
        <v>166</v>
      </c>
      <c r="I628" s="24">
        <v>199.2</v>
      </c>
    </row>
    <row r="629" spans="2:9" s="20" customFormat="1" ht="24" customHeight="1" x14ac:dyDescent="0.25">
      <c r="B629" s="21">
        <v>626</v>
      </c>
      <c r="C629" s="22" t="s">
        <v>958</v>
      </c>
      <c r="D629" s="23" t="s">
        <v>959</v>
      </c>
      <c r="E629" s="24">
        <v>0</v>
      </c>
      <c r="F629" s="24">
        <v>611.89</v>
      </c>
      <c r="G629" s="24">
        <v>738</v>
      </c>
      <c r="H629" s="19">
        <f t="shared" si="9"/>
        <v>611.89</v>
      </c>
      <c r="I629" s="24">
        <v>734.26799999999992</v>
      </c>
    </row>
    <row r="630" spans="2:9" s="20" customFormat="1" ht="24" customHeight="1" x14ac:dyDescent="0.25">
      <c r="B630" s="21">
        <v>627</v>
      </c>
      <c r="C630" s="22" t="s">
        <v>960</v>
      </c>
      <c r="D630" s="23" t="s">
        <v>193</v>
      </c>
      <c r="E630" s="24">
        <v>0</v>
      </c>
      <c r="F630" s="24">
        <v>166</v>
      </c>
      <c r="G630" s="24">
        <v>204</v>
      </c>
      <c r="H630" s="19">
        <f t="shared" si="9"/>
        <v>166</v>
      </c>
      <c r="I630" s="24">
        <v>199.2</v>
      </c>
    </row>
    <row r="631" spans="2:9" s="20" customFormat="1" ht="24" customHeight="1" x14ac:dyDescent="0.25">
      <c r="B631" s="21">
        <v>628</v>
      </c>
      <c r="C631" s="22" t="s">
        <v>961</v>
      </c>
      <c r="D631" s="23" t="s">
        <v>962</v>
      </c>
      <c r="E631" s="24">
        <v>0</v>
      </c>
      <c r="F631" s="24">
        <v>534</v>
      </c>
      <c r="G631" s="24">
        <v>642</v>
      </c>
      <c r="H631" s="19">
        <f t="shared" si="9"/>
        <v>534</v>
      </c>
      <c r="I631" s="24">
        <v>640.79999999999995</v>
      </c>
    </row>
    <row r="632" spans="2:9" s="20" customFormat="1" ht="24" customHeight="1" x14ac:dyDescent="0.25">
      <c r="B632" s="21">
        <v>629</v>
      </c>
      <c r="C632" s="22" t="s">
        <v>963</v>
      </c>
      <c r="D632" s="23" t="s">
        <v>964</v>
      </c>
      <c r="E632" s="24">
        <v>0</v>
      </c>
      <c r="F632" s="24">
        <v>3476.42</v>
      </c>
      <c r="G632" s="24">
        <v>4176</v>
      </c>
      <c r="H632" s="19">
        <f t="shared" si="9"/>
        <v>3476.42</v>
      </c>
      <c r="I632" s="24">
        <v>4171.7039999999997</v>
      </c>
    </row>
    <row r="633" spans="2:9" s="20" customFormat="1" ht="24" customHeight="1" x14ac:dyDescent="0.25">
      <c r="B633" s="21">
        <v>630</v>
      </c>
      <c r="C633" s="22" t="s">
        <v>965</v>
      </c>
      <c r="D633" s="23" t="s">
        <v>966</v>
      </c>
      <c r="E633" s="24">
        <v>0</v>
      </c>
      <c r="F633" s="24">
        <v>534</v>
      </c>
      <c r="G633" s="24">
        <v>642</v>
      </c>
      <c r="H633" s="19">
        <f t="shared" si="9"/>
        <v>534</v>
      </c>
      <c r="I633" s="24">
        <v>640.79999999999995</v>
      </c>
    </row>
    <row r="634" spans="2:9" s="20" customFormat="1" ht="24" customHeight="1" x14ac:dyDescent="0.25">
      <c r="B634" s="21">
        <v>631</v>
      </c>
      <c r="C634" s="22" t="s">
        <v>967</v>
      </c>
      <c r="D634" s="23" t="s">
        <v>968</v>
      </c>
      <c r="E634" s="24">
        <v>0</v>
      </c>
      <c r="F634" s="24">
        <v>12055.55</v>
      </c>
      <c r="G634" s="24">
        <v>14472</v>
      </c>
      <c r="H634" s="19">
        <f t="shared" si="9"/>
        <v>12055.55</v>
      </c>
      <c r="I634" s="24">
        <v>14466.659999999998</v>
      </c>
    </row>
    <row r="635" spans="2:9" s="20" customFormat="1" ht="24" customHeight="1" x14ac:dyDescent="0.25">
      <c r="B635" s="21">
        <v>632</v>
      </c>
      <c r="C635" s="22" t="s">
        <v>969</v>
      </c>
      <c r="D635" s="23" t="s">
        <v>970</v>
      </c>
      <c r="E635" s="24">
        <v>0</v>
      </c>
      <c r="F635" s="24">
        <v>105</v>
      </c>
      <c r="G635" s="24">
        <v>126</v>
      </c>
      <c r="H635" s="19">
        <f t="shared" si="9"/>
        <v>105</v>
      </c>
      <c r="I635" s="24">
        <v>126</v>
      </c>
    </row>
    <row r="636" spans="2:9" s="20" customFormat="1" ht="24" customHeight="1" x14ac:dyDescent="0.25">
      <c r="B636" s="21">
        <v>633</v>
      </c>
      <c r="C636" s="22" t="s">
        <v>971</v>
      </c>
      <c r="D636" s="23" t="s">
        <v>885</v>
      </c>
      <c r="E636" s="24">
        <v>0</v>
      </c>
      <c r="F636" s="24">
        <v>534</v>
      </c>
      <c r="G636" s="24">
        <v>642</v>
      </c>
      <c r="H636" s="19">
        <f t="shared" si="9"/>
        <v>534</v>
      </c>
      <c r="I636" s="24">
        <v>640.79999999999995</v>
      </c>
    </row>
    <row r="637" spans="2:9" s="20" customFormat="1" ht="24" customHeight="1" x14ac:dyDescent="0.25">
      <c r="B637" s="21">
        <v>634</v>
      </c>
      <c r="C637" s="22" t="s">
        <v>972</v>
      </c>
      <c r="D637" s="23" t="s">
        <v>973</v>
      </c>
      <c r="E637" s="24">
        <v>0</v>
      </c>
      <c r="F637" s="24">
        <v>534</v>
      </c>
      <c r="G637" s="24">
        <v>642</v>
      </c>
      <c r="H637" s="19">
        <f t="shared" si="9"/>
        <v>534</v>
      </c>
      <c r="I637" s="24">
        <v>640.79999999999995</v>
      </c>
    </row>
    <row r="638" spans="2:9" s="20" customFormat="1" ht="24" customHeight="1" x14ac:dyDescent="0.25">
      <c r="B638" s="21">
        <v>635</v>
      </c>
      <c r="C638" s="22" t="s">
        <v>974</v>
      </c>
      <c r="D638" s="23" t="s">
        <v>975</v>
      </c>
      <c r="E638" s="24">
        <v>0</v>
      </c>
      <c r="F638" s="24">
        <v>166</v>
      </c>
      <c r="G638" s="24">
        <v>204</v>
      </c>
      <c r="H638" s="19">
        <f t="shared" si="9"/>
        <v>166</v>
      </c>
      <c r="I638" s="24">
        <v>199.2</v>
      </c>
    </row>
    <row r="639" spans="2:9" s="20" customFormat="1" ht="24" customHeight="1" x14ac:dyDescent="0.25">
      <c r="B639" s="21">
        <v>636</v>
      </c>
      <c r="C639" s="22" t="s">
        <v>976</v>
      </c>
      <c r="D639" s="23" t="s">
        <v>977</v>
      </c>
      <c r="E639" s="24">
        <v>0</v>
      </c>
      <c r="F639" s="24">
        <v>166</v>
      </c>
      <c r="G639" s="24">
        <v>204</v>
      </c>
      <c r="H639" s="19">
        <f t="shared" si="9"/>
        <v>166</v>
      </c>
      <c r="I639" s="24">
        <v>199.2</v>
      </c>
    </row>
    <row r="640" spans="2:9" s="20" customFormat="1" ht="24" customHeight="1" x14ac:dyDescent="0.25">
      <c r="B640" s="21">
        <v>637</v>
      </c>
      <c r="C640" s="22" t="s">
        <v>978</v>
      </c>
      <c r="D640" s="23" t="s">
        <v>977</v>
      </c>
      <c r="E640" s="24">
        <v>0</v>
      </c>
      <c r="F640" s="24">
        <v>166</v>
      </c>
      <c r="G640" s="24">
        <v>204</v>
      </c>
      <c r="H640" s="19">
        <f t="shared" si="9"/>
        <v>166</v>
      </c>
      <c r="I640" s="24">
        <v>199.2</v>
      </c>
    </row>
    <row r="641" spans="2:9" s="20" customFormat="1" ht="24" customHeight="1" x14ac:dyDescent="0.25">
      <c r="B641" s="21">
        <v>638</v>
      </c>
      <c r="C641" s="22" t="s">
        <v>979</v>
      </c>
      <c r="D641" s="23" t="s">
        <v>811</v>
      </c>
      <c r="E641" s="24">
        <v>0</v>
      </c>
      <c r="F641" s="24">
        <v>166</v>
      </c>
      <c r="G641" s="24">
        <v>204</v>
      </c>
      <c r="H641" s="19">
        <f t="shared" si="9"/>
        <v>166</v>
      </c>
      <c r="I641" s="24">
        <v>199.2</v>
      </c>
    </row>
    <row r="642" spans="2:9" s="20" customFormat="1" ht="24" customHeight="1" x14ac:dyDescent="0.25">
      <c r="B642" s="21">
        <v>639</v>
      </c>
      <c r="C642" s="22" t="s">
        <v>980</v>
      </c>
      <c r="D642" s="23" t="s">
        <v>981</v>
      </c>
      <c r="E642" s="24">
        <v>0</v>
      </c>
      <c r="F642" s="24">
        <v>44</v>
      </c>
      <c r="G642" s="24">
        <v>54</v>
      </c>
      <c r="H642" s="19">
        <f t="shared" si="9"/>
        <v>44</v>
      </c>
      <c r="I642" s="24">
        <v>52.8</v>
      </c>
    </row>
    <row r="643" spans="2:9" s="20" customFormat="1" ht="24" customHeight="1" x14ac:dyDescent="0.25">
      <c r="B643" s="21">
        <v>640</v>
      </c>
      <c r="C643" s="22" t="s">
        <v>982</v>
      </c>
      <c r="D643" s="23" t="s">
        <v>193</v>
      </c>
      <c r="E643" s="24">
        <v>0</v>
      </c>
      <c r="F643" s="24">
        <v>166</v>
      </c>
      <c r="G643" s="24">
        <v>204</v>
      </c>
      <c r="H643" s="19">
        <f t="shared" si="9"/>
        <v>166</v>
      </c>
      <c r="I643" s="24">
        <v>199.2</v>
      </c>
    </row>
    <row r="644" spans="2:9" s="20" customFormat="1" ht="24" customHeight="1" x14ac:dyDescent="0.25">
      <c r="B644" s="21">
        <v>641</v>
      </c>
      <c r="C644" s="22" t="s">
        <v>983</v>
      </c>
      <c r="D644" s="23" t="s">
        <v>970</v>
      </c>
      <c r="E644" s="24">
        <v>0</v>
      </c>
      <c r="F644" s="24">
        <v>105</v>
      </c>
      <c r="G644" s="24">
        <v>126</v>
      </c>
      <c r="H644" s="19">
        <f t="shared" si="9"/>
        <v>105</v>
      </c>
      <c r="I644" s="24">
        <v>126</v>
      </c>
    </row>
    <row r="645" spans="2:9" s="20" customFormat="1" ht="24" customHeight="1" x14ac:dyDescent="0.25">
      <c r="B645" s="21">
        <v>642</v>
      </c>
      <c r="C645" s="22" t="s">
        <v>984</v>
      </c>
      <c r="D645" s="23" t="s">
        <v>985</v>
      </c>
      <c r="E645" s="24">
        <v>0</v>
      </c>
      <c r="F645" s="24">
        <v>267</v>
      </c>
      <c r="G645" s="24">
        <v>324</v>
      </c>
      <c r="H645" s="19">
        <f t="shared" ref="H645:H708" si="10">I645/1.2</f>
        <v>267</v>
      </c>
      <c r="I645" s="24">
        <v>320.39999999999998</v>
      </c>
    </row>
    <row r="646" spans="2:9" s="20" customFormat="1" ht="24" customHeight="1" x14ac:dyDescent="0.25">
      <c r="B646" s="21">
        <v>643</v>
      </c>
      <c r="C646" s="22" t="s">
        <v>986</v>
      </c>
      <c r="D646" s="23" t="s">
        <v>987</v>
      </c>
      <c r="E646" s="24">
        <v>0</v>
      </c>
      <c r="F646" s="24">
        <v>83</v>
      </c>
      <c r="G646" s="24">
        <v>102</v>
      </c>
      <c r="H646" s="19">
        <f t="shared" si="10"/>
        <v>83</v>
      </c>
      <c r="I646" s="24">
        <v>99.6</v>
      </c>
    </row>
    <row r="647" spans="2:9" s="20" customFormat="1" ht="24" customHeight="1" x14ac:dyDescent="0.25">
      <c r="B647" s="21">
        <v>644</v>
      </c>
      <c r="C647" s="22" t="s">
        <v>988</v>
      </c>
      <c r="D647" s="23" t="s">
        <v>989</v>
      </c>
      <c r="E647" s="24">
        <v>0</v>
      </c>
      <c r="F647" s="24">
        <v>534</v>
      </c>
      <c r="G647" s="24">
        <v>642</v>
      </c>
      <c r="H647" s="19">
        <f t="shared" si="10"/>
        <v>534</v>
      </c>
      <c r="I647" s="24">
        <v>640.79999999999995</v>
      </c>
    </row>
    <row r="648" spans="2:9" s="20" customFormat="1" ht="24" customHeight="1" x14ac:dyDescent="0.25">
      <c r="B648" s="21">
        <v>645</v>
      </c>
      <c r="C648" s="22" t="s">
        <v>990</v>
      </c>
      <c r="D648" s="23" t="s">
        <v>991</v>
      </c>
      <c r="E648" s="24">
        <v>0</v>
      </c>
      <c r="F648" s="24">
        <v>534</v>
      </c>
      <c r="G648" s="24">
        <v>642</v>
      </c>
      <c r="H648" s="19">
        <f t="shared" si="10"/>
        <v>534</v>
      </c>
      <c r="I648" s="24">
        <v>640.79999999999995</v>
      </c>
    </row>
    <row r="649" spans="2:9" s="20" customFormat="1" ht="24" customHeight="1" x14ac:dyDescent="0.25">
      <c r="B649" s="21">
        <v>646</v>
      </c>
      <c r="C649" s="22" t="s">
        <v>992</v>
      </c>
      <c r="D649" s="23" t="s">
        <v>993</v>
      </c>
      <c r="E649" s="24">
        <v>0</v>
      </c>
      <c r="F649" s="24">
        <v>411</v>
      </c>
      <c r="G649" s="24">
        <v>498</v>
      </c>
      <c r="H649" s="19">
        <f t="shared" si="10"/>
        <v>411</v>
      </c>
      <c r="I649" s="24">
        <v>493.2</v>
      </c>
    </row>
    <row r="650" spans="2:9" s="20" customFormat="1" ht="24" customHeight="1" x14ac:dyDescent="0.25">
      <c r="B650" s="21">
        <v>647</v>
      </c>
      <c r="C650" s="22" t="s">
        <v>994</v>
      </c>
      <c r="D650" s="23" t="s">
        <v>975</v>
      </c>
      <c r="E650" s="24">
        <v>0</v>
      </c>
      <c r="F650" s="24">
        <v>166</v>
      </c>
      <c r="G650" s="24">
        <v>204</v>
      </c>
      <c r="H650" s="19">
        <f t="shared" si="10"/>
        <v>166</v>
      </c>
      <c r="I650" s="24">
        <v>199.2</v>
      </c>
    </row>
    <row r="651" spans="2:9" s="20" customFormat="1" ht="24" customHeight="1" x14ac:dyDescent="0.25">
      <c r="B651" s="21">
        <v>648</v>
      </c>
      <c r="C651" s="22" t="s">
        <v>995</v>
      </c>
      <c r="D651" s="23" t="s">
        <v>996</v>
      </c>
      <c r="E651" s="24">
        <v>0</v>
      </c>
      <c r="F651" s="24">
        <v>166</v>
      </c>
      <c r="G651" s="24">
        <v>204</v>
      </c>
      <c r="H651" s="19">
        <f t="shared" si="10"/>
        <v>166</v>
      </c>
      <c r="I651" s="24">
        <v>199.2</v>
      </c>
    </row>
    <row r="652" spans="2:9" s="20" customFormat="1" ht="24" customHeight="1" x14ac:dyDescent="0.25">
      <c r="B652" s="21">
        <v>649</v>
      </c>
      <c r="C652" s="25" t="s">
        <v>997</v>
      </c>
      <c r="D652" s="26" t="s">
        <v>998</v>
      </c>
      <c r="E652" s="27">
        <v>0</v>
      </c>
      <c r="F652" s="27">
        <v>83</v>
      </c>
      <c r="G652" s="24">
        <v>102</v>
      </c>
      <c r="H652" s="19">
        <f t="shared" si="10"/>
        <v>83</v>
      </c>
      <c r="I652" s="24">
        <v>99.6</v>
      </c>
    </row>
    <row r="653" spans="2:9" s="20" customFormat="1" ht="24" customHeight="1" x14ac:dyDescent="0.25">
      <c r="B653" s="21">
        <v>650</v>
      </c>
      <c r="C653" s="25" t="s">
        <v>999</v>
      </c>
      <c r="D653" s="26" t="s">
        <v>998</v>
      </c>
      <c r="E653" s="27">
        <v>0</v>
      </c>
      <c r="F653" s="27">
        <v>83</v>
      </c>
      <c r="G653" s="24">
        <v>102</v>
      </c>
      <c r="H653" s="19">
        <f t="shared" si="10"/>
        <v>83</v>
      </c>
      <c r="I653" s="24">
        <v>99.6</v>
      </c>
    </row>
    <row r="654" spans="2:9" s="20" customFormat="1" ht="24" customHeight="1" x14ac:dyDescent="0.25">
      <c r="B654" s="21">
        <v>651</v>
      </c>
      <c r="C654" s="25" t="s">
        <v>1000</v>
      </c>
      <c r="D654" s="26" t="s">
        <v>998</v>
      </c>
      <c r="E654" s="27">
        <v>0</v>
      </c>
      <c r="F654" s="27">
        <v>83</v>
      </c>
      <c r="G654" s="24">
        <v>102</v>
      </c>
      <c r="H654" s="19">
        <f t="shared" si="10"/>
        <v>83</v>
      </c>
      <c r="I654" s="24">
        <v>99.6</v>
      </c>
    </row>
    <row r="655" spans="2:9" s="20" customFormat="1" ht="24" customHeight="1" x14ac:dyDescent="0.25">
      <c r="B655" s="21">
        <v>652</v>
      </c>
      <c r="C655" s="25" t="s">
        <v>1001</v>
      </c>
      <c r="D655" s="26" t="s">
        <v>998</v>
      </c>
      <c r="E655" s="27">
        <v>0</v>
      </c>
      <c r="F655" s="27">
        <v>166</v>
      </c>
      <c r="G655" s="24">
        <v>204</v>
      </c>
      <c r="H655" s="19">
        <f t="shared" si="10"/>
        <v>166</v>
      </c>
      <c r="I655" s="24">
        <v>199.2</v>
      </c>
    </row>
    <row r="656" spans="2:9" s="20" customFormat="1" ht="24" customHeight="1" x14ac:dyDescent="0.25">
      <c r="B656" s="21">
        <v>653</v>
      </c>
      <c r="C656" s="25" t="s">
        <v>1002</v>
      </c>
      <c r="D656" s="26" t="s">
        <v>970</v>
      </c>
      <c r="E656" s="27">
        <v>0</v>
      </c>
      <c r="F656" s="27">
        <v>105</v>
      </c>
      <c r="G656" s="24">
        <v>126</v>
      </c>
      <c r="H656" s="19">
        <f t="shared" si="10"/>
        <v>105</v>
      </c>
      <c r="I656" s="24">
        <v>126</v>
      </c>
    </row>
    <row r="657" spans="2:9" s="20" customFormat="1" ht="24" customHeight="1" x14ac:dyDescent="0.25">
      <c r="B657" s="21">
        <v>654</v>
      </c>
      <c r="C657" s="25" t="s">
        <v>1003</v>
      </c>
      <c r="D657" s="26" t="s">
        <v>1004</v>
      </c>
      <c r="E657" s="27">
        <v>0</v>
      </c>
      <c r="F657" s="27">
        <v>411</v>
      </c>
      <c r="G657" s="24">
        <v>498</v>
      </c>
      <c r="H657" s="19">
        <f t="shared" si="10"/>
        <v>411</v>
      </c>
      <c r="I657" s="24">
        <v>493.2</v>
      </c>
    </row>
    <row r="658" spans="2:9" s="20" customFormat="1" ht="24" customHeight="1" x14ac:dyDescent="0.25">
      <c r="B658" s="21">
        <v>655</v>
      </c>
      <c r="C658" s="25" t="s">
        <v>1005</v>
      </c>
      <c r="D658" s="26" t="s">
        <v>996</v>
      </c>
      <c r="E658" s="27">
        <v>0</v>
      </c>
      <c r="F658" s="27">
        <v>83</v>
      </c>
      <c r="G658" s="24">
        <v>102</v>
      </c>
      <c r="H658" s="19">
        <f t="shared" si="10"/>
        <v>83</v>
      </c>
      <c r="I658" s="24">
        <v>99.6</v>
      </c>
    </row>
    <row r="659" spans="2:9" s="20" customFormat="1" ht="24" customHeight="1" x14ac:dyDescent="0.25">
      <c r="B659" s="21">
        <v>656</v>
      </c>
      <c r="C659" s="25" t="s">
        <v>1006</v>
      </c>
      <c r="D659" s="26" t="s">
        <v>996</v>
      </c>
      <c r="E659" s="27">
        <v>0</v>
      </c>
      <c r="F659" s="27">
        <v>166</v>
      </c>
      <c r="G659" s="24">
        <v>204</v>
      </c>
      <c r="H659" s="19">
        <f t="shared" si="10"/>
        <v>166</v>
      </c>
      <c r="I659" s="24">
        <v>199.2</v>
      </c>
    </row>
    <row r="660" spans="2:9" s="20" customFormat="1" ht="24" customHeight="1" x14ac:dyDescent="0.25">
      <c r="B660" s="21">
        <v>657</v>
      </c>
      <c r="C660" s="25" t="s">
        <v>1007</v>
      </c>
      <c r="D660" s="26" t="s">
        <v>998</v>
      </c>
      <c r="E660" s="27">
        <v>0</v>
      </c>
      <c r="F660" s="27">
        <v>166</v>
      </c>
      <c r="G660" s="24">
        <v>204</v>
      </c>
      <c r="H660" s="19">
        <f t="shared" si="10"/>
        <v>166</v>
      </c>
      <c r="I660" s="24">
        <v>199.2</v>
      </c>
    </row>
    <row r="661" spans="2:9" s="20" customFormat="1" ht="24" customHeight="1" x14ac:dyDescent="0.25">
      <c r="B661" s="21">
        <v>658</v>
      </c>
      <c r="C661" s="25" t="s">
        <v>1008</v>
      </c>
      <c r="D661" s="26" t="s">
        <v>998</v>
      </c>
      <c r="E661" s="27">
        <v>0</v>
      </c>
      <c r="F661" s="27">
        <v>166</v>
      </c>
      <c r="G661" s="24">
        <v>204</v>
      </c>
      <c r="H661" s="19">
        <f t="shared" si="10"/>
        <v>166</v>
      </c>
      <c r="I661" s="24">
        <v>199.2</v>
      </c>
    </row>
    <row r="662" spans="2:9" s="20" customFormat="1" ht="24" customHeight="1" x14ac:dyDescent="0.25">
      <c r="B662" s="21">
        <v>659</v>
      </c>
      <c r="C662" s="25" t="s">
        <v>1009</v>
      </c>
      <c r="D662" s="26" t="s">
        <v>998</v>
      </c>
      <c r="E662" s="27">
        <v>0</v>
      </c>
      <c r="F662" s="27">
        <v>83</v>
      </c>
      <c r="G662" s="24">
        <v>102</v>
      </c>
      <c r="H662" s="19">
        <f t="shared" si="10"/>
        <v>83</v>
      </c>
      <c r="I662" s="24">
        <v>99.6</v>
      </c>
    </row>
    <row r="663" spans="2:9" s="20" customFormat="1" ht="24" customHeight="1" x14ac:dyDescent="0.25">
      <c r="B663" s="21">
        <v>660</v>
      </c>
      <c r="C663" s="25" t="s">
        <v>1010</v>
      </c>
      <c r="D663" s="26" t="s">
        <v>1011</v>
      </c>
      <c r="E663" s="27">
        <v>0</v>
      </c>
      <c r="F663" s="27">
        <v>12</v>
      </c>
      <c r="G663" s="24">
        <v>18</v>
      </c>
      <c r="H663" s="19">
        <f t="shared" si="10"/>
        <v>12</v>
      </c>
      <c r="I663" s="24">
        <v>14.399999999999999</v>
      </c>
    </row>
    <row r="664" spans="2:9" s="20" customFormat="1" ht="24" customHeight="1" x14ac:dyDescent="0.25">
      <c r="B664" s="21">
        <v>661</v>
      </c>
      <c r="C664" s="25" t="s">
        <v>1012</v>
      </c>
      <c r="D664" s="26" t="s">
        <v>1011</v>
      </c>
      <c r="E664" s="27">
        <v>0</v>
      </c>
      <c r="F664" s="27">
        <v>24</v>
      </c>
      <c r="G664" s="24">
        <v>30</v>
      </c>
      <c r="H664" s="19">
        <f t="shared" si="10"/>
        <v>24</v>
      </c>
      <c r="I664" s="24">
        <v>28.799999999999997</v>
      </c>
    </row>
    <row r="665" spans="2:9" s="20" customFormat="1" ht="24" customHeight="1" x14ac:dyDescent="0.25">
      <c r="B665" s="21">
        <v>662</v>
      </c>
      <c r="C665" s="25" t="s">
        <v>1013</v>
      </c>
      <c r="D665" s="26" t="s">
        <v>1014</v>
      </c>
      <c r="E665" s="27">
        <v>0</v>
      </c>
      <c r="F665" s="27">
        <v>166</v>
      </c>
      <c r="G665" s="24">
        <v>204</v>
      </c>
      <c r="H665" s="19">
        <f t="shared" si="10"/>
        <v>166</v>
      </c>
      <c r="I665" s="24">
        <v>199.2</v>
      </c>
    </row>
    <row r="666" spans="2:9" s="20" customFormat="1" ht="24" customHeight="1" x14ac:dyDescent="0.25">
      <c r="B666" s="21">
        <v>663</v>
      </c>
      <c r="C666" s="25" t="s">
        <v>1015</v>
      </c>
      <c r="D666" s="26" t="s">
        <v>1011</v>
      </c>
      <c r="E666" s="27">
        <v>0</v>
      </c>
      <c r="F666" s="27">
        <v>12</v>
      </c>
      <c r="G666" s="24">
        <v>18</v>
      </c>
      <c r="H666" s="19">
        <f t="shared" si="10"/>
        <v>12</v>
      </c>
      <c r="I666" s="24">
        <v>14.399999999999999</v>
      </c>
    </row>
    <row r="667" spans="2:9" s="20" customFormat="1" ht="24" customHeight="1" x14ac:dyDescent="0.25">
      <c r="B667" s="21">
        <v>664</v>
      </c>
      <c r="C667" s="25" t="s">
        <v>1016</v>
      </c>
      <c r="D667" s="26" t="s">
        <v>1017</v>
      </c>
      <c r="E667" s="27">
        <v>0</v>
      </c>
      <c r="F667" s="27">
        <v>411</v>
      </c>
      <c r="G667" s="24">
        <v>498</v>
      </c>
      <c r="H667" s="19">
        <f t="shared" si="10"/>
        <v>411</v>
      </c>
      <c r="I667" s="24">
        <v>493.2</v>
      </c>
    </row>
    <row r="668" spans="2:9" s="20" customFormat="1" ht="24" customHeight="1" x14ac:dyDescent="0.25">
      <c r="B668" s="21">
        <v>665</v>
      </c>
      <c r="C668" s="25" t="s">
        <v>1018</v>
      </c>
      <c r="D668" s="26" t="s">
        <v>996</v>
      </c>
      <c r="E668" s="27">
        <v>0</v>
      </c>
      <c r="F668" s="27">
        <v>166</v>
      </c>
      <c r="G668" s="24">
        <v>204</v>
      </c>
      <c r="H668" s="19">
        <f t="shared" si="10"/>
        <v>166</v>
      </c>
      <c r="I668" s="24">
        <v>199.2</v>
      </c>
    </row>
    <row r="669" spans="2:9" s="20" customFormat="1" ht="24" customHeight="1" x14ac:dyDescent="0.25">
      <c r="B669" s="21">
        <v>666</v>
      </c>
      <c r="C669" s="25" t="s">
        <v>1019</v>
      </c>
      <c r="D669" s="26" t="s">
        <v>998</v>
      </c>
      <c r="E669" s="27">
        <v>0</v>
      </c>
      <c r="F669" s="27">
        <v>166</v>
      </c>
      <c r="G669" s="24">
        <v>204</v>
      </c>
      <c r="H669" s="19">
        <f t="shared" si="10"/>
        <v>166</v>
      </c>
      <c r="I669" s="24">
        <v>199.2</v>
      </c>
    </row>
    <row r="670" spans="2:9" s="20" customFormat="1" ht="24" customHeight="1" x14ac:dyDescent="0.25">
      <c r="B670" s="21">
        <v>667</v>
      </c>
      <c r="C670" s="25" t="s">
        <v>1020</v>
      </c>
      <c r="D670" s="26" t="s">
        <v>970</v>
      </c>
      <c r="E670" s="27">
        <v>0</v>
      </c>
      <c r="F670" s="27">
        <v>105</v>
      </c>
      <c r="G670" s="24">
        <v>126</v>
      </c>
      <c r="H670" s="19">
        <f t="shared" si="10"/>
        <v>105</v>
      </c>
      <c r="I670" s="24">
        <v>126</v>
      </c>
    </row>
    <row r="671" spans="2:9" s="20" customFormat="1" ht="24" customHeight="1" x14ac:dyDescent="0.25">
      <c r="B671" s="21">
        <v>668</v>
      </c>
      <c r="C671" s="25" t="s">
        <v>1021</v>
      </c>
      <c r="D671" s="26" t="s">
        <v>970</v>
      </c>
      <c r="E671" s="27">
        <v>0</v>
      </c>
      <c r="F671" s="27">
        <v>105</v>
      </c>
      <c r="G671" s="24">
        <v>126</v>
      </c>
      <c r="H671" s="19">
        <f t="shared" si="10"/>
        <v>105</v>
      </c>
      <c r="I671" s="24">
        <v>126</v>
      </c>
    </row>
    <row r="672" spans="2:9" s="20" customFormat="1" ht="24" customHeight="1" x14ac:dyDescent="0.25">
      <c r="B672" s="21">
        <v>669</v>
      </c>
      <c r="C672" s="25" t="s">
        <v>1022</v>
      </c>
      <c r="D672" s="26" t="s">
        <v>998</v>
      </c>
      <c r="E672" s="27">
        <v>0</v>
      </c>
      <c r="F672" s="27">
        <v>83</v>
      </c>
      <c r="G672" s="24">
        <v>102</v>
      </c>
      <c r="H672" s="19">
        <f t="shared" si="10"/>
        <v>83</v>
      </c>
      <c r="I672" s="24">
        <v>99.6</v>
      </c>
    </row>
    <row r="673" spans="2:9" s="20" customFormat="1" ht="24" customHeight="1" x14ac:dyDescent="0.25">
      <c r="B673" s="21">
        <v>670</v>
      </c>
      <c r="C673" s="25" t="s">
        <v>1023</v>
      </c>
      <c r="D673" s="26" t="s">
        <v>998</v>
      </c>
      <c r="E673" s="27">
        <v>0</v>
      </c>
      <c r="F673" s="27">
        <v>166</v>
      </c>
      <c r="G673" s="24">
        <v>204</v>
      </c>
      <c r="H673" s="19">
        <f t="shared" si="10"/>
        <v>166</v>
      </c>
      <c r="I673" s="24">
        <v>199.2</v>
      </c>
    </row>
    <row r="674" spans="2:9" s="20" customFormat="1" ht="24" customHeight="1" x14ac:dyDescent="0.25">
      <c r="B674" s="21">
        <v>671</v>
      </c>
      <c r="C674" s="25" t="s">
        <v>1024</v>
      </c>
      <c r="D674" s="26" t="s">
        <v>998</v>
      </c>
      <c r="E674" s="27">
        <v>0</v>
      </c>
      <c r="F674" s="27">
        <v>166</v>
      </c>
      <c r="G674" s="24">
        <v>204</v>
      </c>
      <c r="H674" s="19">
        <f t="shared" si="10"/>
        <v>166</v>
      </c>
      <c r="I674" s="24">
        <v>199.2</v>
      </c>
    </row>
    <row r="675" spans="2:9" s="20" customFormat="1" ht="24" customHeight="1" x14ac:dyDescent="0.25">
      <c r="B675" s="21">
        <v>672</v>
      </c>
      <c r="C675" s="25" t="s">
        <v>1025</v>
      </c>
      <c r="D675" s="26" t="s">
        <v>885</v>
      </c>
      <c r="E675" s="27">
        <v>0</v>
      </c>
      <c r="F675" s="27">
        <v>534</v>
      </c>
      <c r="G675" s="24">
        <v>642</v>
      </c>
      <c r="H675" s="19">
        <f t="shared" si="10"/>
        <v>534</v>
      </c>
      <c r="I675" s="24">
        <v>640.79999999999995</v>
      </c>
    </row>
    <row r="676" spans="2:9" s="20" customFormat="1" ht="24" customHeight="1" x14ac:dyDescent="0.25">
      <c r="B676" s="21">
        <v>673</v>
      </c>
      <c r="C676" s="25" t="s">
        <v>1026</v>
      </c>
      <c r="D676" s="26" t="s">
        <v>1027</v>
      </c>
      <c r="E676" s="27">
        <v>0</v>
      </c>
      <c r="F676" s="27">
        <v>534</v>
      </c>
      <c r="G676" s="24">
        <v>642</v>
      </c>
      <c r="H676" s="19">
        <f t="shared" si="10"/>
        <v>534</v>
      </c>
      <c r="I676" s="24">
        <v>640.79999999999995</v>
      </c>
    </row>
    <row r="677" spans="2:9" s="20" customFormat="1" ht="24" customHeight="1" x14ac:dyDescent="0.25">
      <c r="B677" s="21">
        <v>674</v>
      </c>
      <c r="C677" s="25" t="s">
        <v>1028</v>
      </c>
      <c r="D677" s="26" t="s">
        <v>885</v>
      </c>
      <c r="E677" s="27">
        <v>0</v>
      </c>
      <c r="F677" s="27">
        <v>267</v>
      </c>
      <c r="G677" s="24">
        <v>324</v>
      </c>
      <c r="H677" s="19">
        <f t="shared" si="10"/>
        <v>267</v>
      </c>
      <c r="I677" s="24">
        <v>320.39999999999998</v>
      </c>
    </row>
    <row r="678" spans="2:9" s="20" customFormat="1" ht="24" customHeight="1" x14ac:dyDescent="0.25">
      <c r="B678" s="21">
        <v>675</v>
      </c>
      <c r="C678" s="25" t="s">
        <v>1029</v>
      </c>
      <c r="D678" s="26" t="s">
        <v>975</v>
      </c>
      <c r="E678" s="27">
        <v>0</v>
      </c>
      <c r="F678" s="27">
        <v>166</v>
      </c>
      <c r="G678" s="24">
        <v>204</v>
      </c>
      <c r="H678" s="19">
        <f t="shared" si="10"/>
        <v>166</v>
      </c>
      <c r="I678" s="24">
        <v>199.2</v>
      </c>
    </row>
    <row r="679" spans="2:9" s="20" customFormat="1" ht="24" customHeight="1" x14ac:dyDescent="0.25">
      <c r="B679" s="21">
        <v>676</v>
      </c>
      <c r="C679" s="25" t="s">
        <v>1030</v>
      </c>
      <c r="D679" s="26" t="s">
        <v>996</v>
      </c>
      <c r="E679" s="27">
        <v>0</v>
      </c>
      <c r="F679" s="27">
        <v>166</v>
      </c>
      <c r="G679" s="24">
        <v>204</v>
      </c>
      <c r="H679" s="19">
        <f t="shared" si="10"/>
        <v>166</v>
      </c>
      <c r="I679" s="24">
        <v>199.2</v>
      </c>
    </row>
    <row r="680" spans="2:9" s="20" customFormat="1" ht="24" customHeight="1" x14ac:dyDescent="0.25">
      <c r="B680" s="21">
        <v>677</v>
      </c>
      <c r="C680" s="25" t="s">
        <v>1031</v>
      </c>
      <c r="D680" s="26" t="s">
        <v>1011</v>
      </c>
      <c r="E680" s="27">
        <v>0</v>
      </c>
      <c r="F680" s="27">
        <v>24</v>
      </c>
      <c r="G680" s="24">
        <v>30</v>
      </c>
      <c r="H680" s="19">
        <f t="shared" si="10"/>
        <v>24</v>
      </c>
      <c r="I680" s="24">
        <v>28.799999999999997</v>
      </c>
    </row>
    <row r="681" spans="2:9" s="20" customFormat="1" ht="24" customHeight="1" x14ac:dyDescent="0.25">
      <c r="B681" s="21">
        <v>678</v>
      </c>
      <c r="C681" s="25" t="s">
        <v>1032</v>
      </c>
      <c r="D681" s="26" t="s">
        <v>1033</v>
      </c>
      <c r="E681" s="27">
        <v>0</v>
      </c>
      <c r="F681" s="27">
        <v>534</v>
      </c>
      <c r="G681" s="24">
        <v>642</v>
      </c>
      <c r="H681" s="19">
        <f t="shared" si="10"/>
        <v>534</v>
      </c>
      <c r="I681" s="24">
        <v>640.79999999999995</v>
      </c>
    </row>
    <row r="682" spans="2:9" s="20" customFormat="1" ht="24" customHeight="1" x14ac:dyDescent="0.25">
      <c r="B682" s="21">
        <v>679</v>
      </c>
      <c r="C682" s="25" t="s">
        <v>1034</v>
      </c>
      <c r="D682" s="26" t="s">
        <v>970</v>
      </c>
      <c r="E682" s="27">
        <v>0</v>
      </c>
      <c r="F682" s="27">
        <v>105</v>
      </c>
      <c r="G682" s="24">
        <v>126</v>
      </c>
      <c r="H682" s="19">
        <f t="shared" si="10"/>
        <v>105</v>
      </c>
      <c r="I682" s="24">
        <v>126</v>
      </c>
    </row>
    <row r="683" spans="2:9" s="20" customFormat="1" ht="24" customHeight="1" x14ac:dyDescent="0.25">
      <c r="B683" s="21">
        <v>680</v>
      </c>
      <c r="C683" s="25" t="s">
        <v>1035</v>
      </c>
      <c r="D683" s="26" t="s">
        <v>905</v>
      </c>
      <c r="E683" s="27">
        <v>0</v>
      </c>
      <c r="F683" s="27">
        <v>106</v>
      </c>
      <c r="G683" s="24">
        <v>132</v>
      </c>
      <c r="H683" s="19">
        <f t="shared" si="10"/>
        <v>106</v>
      </c>
      <c r="I683" s="24">
        <v>127.19999999999999</v>
      </c>
    </row>
    <row r="684" spans="2:9" s="20" customFormat="1" ht="24" customHeight="1" x14ac:dyDescent="0.25">
      <c r="B684" s="21">
        <v>681</v>
      </c>
      <c r="C684" s="25" t="s">
        <v>1036</v>
      </c>
      <c r="D684" s="26" t="s">
        <v>885</v>
      </c>
      <c r="E684" s="27">
        <v>0</v>
      </c>
      <c r="F684" s="27">
        <v>534</v>
      </c>
      <c r="G684" s="24">
        <v>642</v>
      </c>
      <c r="H684" s="19">
        <f t="shared" si="10"/>
        <v>534</v>
      </c>
      <c r="I684" s="24">
        <v>640.79999999999995</v>
      </c>
    </row>
    <row r="685" spans="2:9" s="20" customFormat="1" ht="24" customHeight="1" x14ac:dyDescent="0.25">
      <c r="B685" s="21">
        <v>682</v>
      </c>
      <c r="C685" s="25" t="s">
        <v>1037</v>
      </c>
      <c r="D685" s="26" t="s">
        <v>993</v>
      </c>
      <c r="E685" s="27">
        <v>0</v>
      </c>
      <c r="F685" s="27">
        <v>411</v>
      </c>
      <c r="G685" s="24">
        <v>498</v>
      </c>
      <c r="H685" s="19">
        <f t="shared" si="10"/>
        <v>411</v>
      </c>
      <c r="I685" s="24">
        <v>493.2</v>
      </c>
    </row>
    <row r="686" spans="2:9" s="20" customFormat="1" ht="24" customHeight="1" x14ac:dyDescent="0.25">
      <c r="B686" s="21">
        <v>683</v>
      </c>
      <c r="C686" s="25" t="s">
        <v>1038</v>
      </c>
      <c r="D686" s="26" t="s">
        <v>996</v>
      </c>
      <c r="E686" s="27">
        <v>0</v>
      </c>
      <c r="F686" s="27">
        <v>83</v>
      </c>
      <c r="G686" s="24">
        <v>102</v>
      </c>
      <c r="H686" s="19">
        <f t="shared" si="10"/>
        <v>83</v>
      </c>
      <c r="I686" s="24">
        <v>99.6</v>
      </c>
    </row>
    <row r="687" spans="2:9" s="20" customFormat="1" ht="24" customHeight="1" x14ac:dyDescent="0.25">
      <c r="B687" s="21">
        <v>684</v>
      </c>
      <c r="C687" s="25" t="s">
        <v>1039</v>
      </c>
      <c r="D687" s="26" t="s">
        <v>1040</v>
      </c>
      <c r="E687" s="27">
        <v>0</v>
      </c>
      <c r="F687" s="27">
        <v>166</v>
      </c>
      <c r="G687" s="24">
        <v>204</v>
      </c>
      <c r="H687" s="19">
        <f t="shared" si="10"/>
        <v>166</v>
      </c>
      <c r="I687" s="24">
        <v>199.2</v>
      </c>
    </row>
    <row r="688" spans="2:9" s="20" customFormat="1" ht="24" customHeight="1" x14ac:dyDescent="0.25">
      <c r="B688" s="21">
        <v>685</v>
      </c>
      <c r="C688" s="25" t="s">
        <v>1041</v>
      </c>
      <c r="D688" s="26" t="s">
        <v>1040</v>
      </c>
      <c r="E688" s="27">
        <v>0</v>
      </c>
      <c r="F688" s="27">
        <v>166</v>
      </c>
      <c r="G688" s="24">
        <v>204</v>
      </c>
      <c r="H688" s="19">
        <f t="shared" si="10"/>
        <v>166</v>
      </c>
      <c r="I688" s="24">
        <v>199.2</v>
      </c>
    </row>
    <row r="689" spans="2:9" s="20" customFormat="1" ht="24" customHeight="1" x14ac:dyDescent="0.25">
      <c r="B689" s="21">
        <v>686</v>
      </c>
      <c r="C689" s="25" t="s">
        <v>1042</v>
      </c>
      <c r="D689" s="26" t="s">
        <v>1043</v>
      </c>
      <c r="E689" s="27">
        <v>0</v>
      </c>
      <c r="F689" s="27">
        <v>166</v>
      </c>
      <c r="G689" s="24">
        <v>204</v>
      </c>
      <c r="H689" s="19">
        <f t="shared" si="10"/>
        <v>166</v>
      </c>
      <c r="I689" s="24">
        <v>199.2</v>
      </c>
    </row>
    <row r="690" spans="2:9" s="20" customFormat="1" ht="24" customHeight="1" x14ac:dyDescent="0.25">
      <c r="B690" s="21">
        <v>687</v>
      </c>
      <c r="C690" s="25" t="s">
        <v>1044</v>
      </c>
      <c r="D690" s="26" t="s">
        <v>1043</v>
      </c>
      <c r="E690" s="27">
        <v>0</v>
      </c>
      <c r="F690" s="27">
        <v>83</v>
      </c>
      <c r="G690" s="24">
        <v>102</v>
      </c>
      <c r="H690" s="19">
        <f t="shared" si="10"/>
        <v>83</v>
      </c>
      <c r="I690" s="24">
        <v>99.6</v>
      </c>
    </row>
    <row r="691" spans="2:9" s="20" customFormat="1" ht="24" customHeight="1" x14ac:dyDescent="0.25">
      <c r="B691" s="21">
        <v>688</v>
      </c>
      <c r="C691" s="25" t="s">
        <v>1045</v>
      </c>
      <c r="D691" s="26" t="s">
        <v>1011</v>
      </c>
      <c r="E691" s="27">
        <v>0</v>
      </c>
      <c r="F691" s="27">
        <v>12</v>
      </c>
      <c r="G691" s="24">
        <v>18</v>
      </c>
      <c r="H691" s="19">
        <f t="shared" si="10"/>
        <v>12</v>
      </c>
      <c r="I691" s="24">
        <v>14.399999999999999</v>
      </c>
    </row>
    <row r="692" spans="2:9" s="20" customFormat="1" ht="24" customHeight="1" x14ac:dyDescent="0.25">
      <c r="B692" s="21">
        <v>689</v>
      </c>
      <c r="C692" s="25" t="s">
        <v>1046</v>
      </c>
      <c r="D692" s="26" t="s">
        <v>1027</v>
      </c>
      <c r="E692" s="27">
        <v>0</v>
      </c>
      <c r="F692" s="27">
        <v>534</v>
      </c>
      <c r="G692" s="24">
        <v>642</v>
      </c>
      <c r="H692" s="19">
        <f t="shared" si="10"/>
        <v>534</v>
      </c>
      <c r="I692" s="24">
        <v>640.79999999999995</v>
      </c>
    </row>
    <row r="693" spans="2:9" s="20" customFormat="1" ht="24" customHeight="1" x14ac:dyDescent="0.25">
      <c r="B693" s="21">
        <v>690</v>
      </c>
      <c r="C693" s="25" t="s">
        <v>1047</v>
      </c>
      <c r="D693" s="26" t="s">
        <v>1048</v>
      </c>
      <c r="E693" s="27">
        <v>0</v>
      </c>
      <c r="F693" s="27">
        <v>534</v>
      </c>
      <c r="G693" s="24">
        <v>642</v>
      </c>
      <c r="H693" s="19">
        <f t="shared" si="10"/>
        <v>534</v>
      </c>
      <c r="I693" s="24">
        <v>640.79999999999995</v>
      </c>
    </row>
    <row r="694" spans="2:9" s="20" customFormat="1" ht="24" customHeight="1" x14ac:dyDescent="0.25">
      <c r="B694" s="21">
        <v>691</v>
      </c>
      <c r="C694" s="25" t="s">
        <v>1049</v>
      </c>
      <c r="D694" s="26" t="s">
        <v>883</v>
      </c>
      <c r="E694" s="27">
        <v>0</v>
      </c>
      <c r="F694" s="27">
        <v>534</v>
      </c>
      <c r="G694" s="24">
        <v>642</v>
      </c>
      <c r="H694" s="19">
        <f t="shared" si="10"/>
        <v>534</v>
      </c>
      <c r="I694" s="24">
        <v>640.79999999999995</v>
      </c>
    </row>
    <row r="695" spans="2:9" s="20" customFormat="1" ht="24" customHeight="1" x14ac:dyDescent="0.25">
      <c r="B695" s="21">
        <v>692</v>
      </c>
      <c r="C695" s="25" t="s">
        <v>1050</v>
      </c>
      <c r="D695" s="26" t="s">
        <v>998</v>
      </c>
      <c r="E695" s="27">
        <v>0</v>
      </c>
      <c r="F695" s="27">
        <v>166</v>
      </c>
      <c r="G695" s="24">
        <v>204</v>
      </c>
      <c r="H695" s="19">
        <f t="shared" si="10"/>
        <v>166</v>
      </c>
      <c r="I695" s="24">
        <v>199.2</v>
      </c>
    </row>
    <row r="696" spans="2:9" s="20" customFormat="1" ht="24" customHeight="1" x14ac:dyDescent="0.25">
      <c r="B696" s="21">
        <v>693</v>
      </c>
      <c r="C696" s="25" t="s">
        <v>1051</v>
      </c>
      <c r="D696" s="26" t="s">
        <v>970</v>
      </c>
      <c r="E696" s="27">
        <v>0</v>
      </c>
      <c r="F696" s="27">
        <v>105</v>
      </c>
      <c r="G696" s="24">
        <v>126</v>
      </c>
      <c r="H696" s="19">
        <f t="shared" si="10"/>
        <v>105</v>
      </c>
      <c r="I696" s="24">
        <v>126</v>
      </c>
    </row>
    <row r="697" spans="2:9" s="20" customFormat="1" ht="24" customHeight="1" x14ac:dyDescent="0.25">
      <c r="B697" s="21">
        <v>694</v>
      </c>
      <c r="C697" s="25" t="s">
        <v>1052</v>
      </c>
      <c r="D697" s="26" t="s">
        <v>1011</v>
      </c>
      <c r="E697" s="27">
        <v>0</v>
      </c>
      <c r="F697" s="27">
        <v>12</v>
      </c>
      <c r="G697" s="24">
        <v>18</v>
      </c>
      <c r="H697" s="19">
        <f t="shared" si="10"/>
        <v>12</v>
      </c>
      <c r="I697" s="24">
        <v>14.399999999999999</v>
      </c>
    </row>
    <row r="698" spans="2:9" s="20" customFormat="1" ht="24" customHeight="1" x14ac:dyDescent="0.25">
      <c r="B698" s="21">
        <v>695</v>
      </c>
      <c r="C698" s="25" t="s">
        <v>1053</v>
      </c>
      <c r="D698" s="26" t="s">
        <v>1054</v>
      </c>
      <c r="E698" s="27">
        <v>0</v>
      </c>
      <c r="F698" s="27">
        <v>3301.46</v>
      </c>
      <c r="G698" s="24">
        <v>3966</v>
      </c>
      <c r="H698" s="19">
        <f t="shared" si="10"/>
        <v>3301.46</v>
      </c>
      <c r="I698" s="24">
        <v>3961.752</v>
      </c>
    </row>
    <row r="699" spans="2:9" s="20" customFormat="1" ht="24" customHeight="1" x14ac:dyDescent="0.25">
      <c r="B699" s="21">
        <v>696</v>
      </c>
      <c r="C699" s="25" t="s">
        <v>1055</v>
      </c>
      <c r="D699" s="26" t="s">
        <v>1056</v>
      </c>
      <c r="E699" s="27">
        <v>0</v>
      </c>
      <c r="F699" s="27">
        <v>105</v>
      </c>
      <c r="G699" s="24">
        <v>126</v>
      </c>
      <c r="H699" s="19">
        <f t="shared" si="10"/>
        <v>105</v>
      </c>
      <c r="I699" s="24">
        <v>126</v>
      </c>
    </row>
    <row r="700" spans="2:9" s="20" customFormat="1" ht="24" customHeight="1" x14ac:dyDescent="0.25">
      <c r="B700" s="21">
        <v>697</v>
      </c>
      <c r="C700" s="25" t="s">
        <v>1057</v>
      </c>
      <c r="D700" s="26" t="s">
        <v>1058</v>
      </c>
      <c r="E700" s="27">
        <v>0</v>
      </c>
      <c r="F700" s="27">
        <v>534</v>
      </c>
      <c r="G700" s="24">
        <v>642</v>
      </c>
      <c r="H700" s="19">
        <f t="shared" si="10"/>
        <v>534</v>
      </c>
      <c r="I700" s="24">
        <v>640.79999999999995</v>
      </c>
    </row>
    <row r="701" spans="2:9" s="20" customFormat="1" ht="24" customHeight="1" x14ac:dyDescent="0.25">
      <c r="B701" s="21">
        <v>698</v>
      </c>
      <c r="C701" s="25" t="s">
        <v>1059</v>
      </c>
      <c r="D701" s="26" t="s">
        <v>1058</v>
      </c>
      <c r="E701" s="27">
        <v>0</v>
      </c>
      <c r="F701" s="27">
        <v>534</v>
      </c>
      <c r="G701" s="24">
        <v>642</v>
      </c>
      <c r="H701" s="19">
        <f t="shared" si="10"/>
        <v>534</v>
      </c>
      <c r="I701" s="24">
        <v>640.79999999999995</v>
      </c>
    </row>
    <row r="702" spans="2:9" s="20" customFormat="1" ht="24" customHeight="1" x14ac:dyDescent="0.25">
      <c r="B702" s="21">
        <v>699</v>
      </c>
      <c r="C702" s="25" t="s">
        <v>1060</v>
      </c>
      <c r="D702" s="26" t="s">
        <v>1061</v>
      </c>
      <c r="E702" s="27">
        <v>0</v>
      </c>
      <c r="F702" s="27">
        <v>534</v>
      </c>
      <c r="G702" s="24">
        <v>642</v>
      </c>
      <c r="H702" s="19">
        <f t="shared" si="10"/>
        <v>534</v>
      </c>
      <c r="I702" s="24">
        <v>640.79999999999995</v>
      </c>
    </row>
    <row r="703" spans="2:9" s="20" customFormat="1" ht="24" customHeight="1" x14ac:dyDescent="0.25">
      <c r="B703" s="21">
        <v>700</v>
      </c>
      <c r="C703" s="25" t="s">
        <v>1062</v>
      </c>
      <c r="D703" s="26" t="s">
        <v>1063</v>
      </c>
      <c r="E703" s="27">
        <v>0</v>
      </c>
      <c r="F703" s="27">
        <v>166</v>
      </c>
      <c r="G703" s="24">
        <v>204</v>
      </c>
      <c r="H703" s="19">
        <f t="shared" si="10"/>
        <v>166</v>
      </c>
      <c r="I703" s="24">
        <v>199.2</v>
      </c>
    </row>
    <row r="704" spans="2:9" s="20" customFormat="1" ht="24" customHeight="1" x14ac:dyDescent="0.25">
      <c r="B704" s="21">
        <v>701</v>
      </c>
      <c r="C704" s="25" t="s">
        <v>1064</v>
      </c>
      <c r="D704" s="26" t="s">
        <v>1061</v>
      </c>
      <c r="E704" s="27">
        <v>0</v>
      </c>
      <c r="F704" s="27">
        <v>534</v>
      </c>
      <c r="G704" s="24">
        <v>642</v>
      </c>
      <c r="H704" s="19">
        <f t="shared" si="10"/>
        <v>534</v>
      </c>
      <c r="I704" s="24">
        <v>640.79999999999995</v>
      </c>
    </row>
    <row r="705" spans="2:9" s="20" customFormat="1" ht="24" customHeight="1" x14ac:dyDescent="0.25">
      <c r="B705" s="21">
        <v>702</v>
      </c>
      <c r="C705" s="25" t="s">
        <v>1065</v>
      </c>
      <c r="D705" s="26" t="s">
        <v>1066</v>
      </c>
      <c r="E705" s="27">
        <v>0</v>
      </c>
      <c r="F705" s="27">
        <v>534</v>
      </c>
      <c r="G705" s="24">
        <v>642</v>
      </c>
      <c r="H705" s="19">
        <f t="shared" si="10"/>
        <v>534</v>
      </c>
      <c r="I705" s="24">
        <v>640.79999999999995</v>
      </c>
    </row>
    <row r="706" spans="2:9" s="20" customFormat="1" ht="24" customHeight="1" x14ac:dyDescent="0.25">
      <c r="B706" s="21">
        <v>703</v>
      </c>
      <c r="C706" s="25" t="s">
        <v>1067</v>
      </c>
      <c r="D706" s="26" t="s">
        <v>970</v>
      </c>
      <c r="E706" s="27">
        <v>0</v>
      </c>
      <c r="F706" s="27">
        <v>105</v>
      </c>
      <c r="G706" s="24">
        <v>126</v>
      </c>
      <c r="H706" s="19">
        <f t="shared" si="10"/>
        <v>105</v>
      </c>
      <c r="I706" s="24">
        <v>126</v>
      </c>
    </row>
    <row r="707" spans="2:9" s="20" customFormat="1" ht="24" customHeight="1" x14ac:dyDescent="0.25">
      <c r="B707" s="21">
        <v>704</v>
      </c>
      <c r="C707" s="25" t="s">
        <v>1068</v>
      </c>
      <c r="D707" s="26" t="s">
        <v>1069</v>
      </c>
      <c r="E707" s="27">
        <v>0</v>
      </c>
      <c r="F707" s="27">
        <v>83.42</v>
      </c>
      <c r="G707" s="24">
        <v>102</v>
      </c>
      <c r="H707" s="19">
        <f t="shared" si="10"/>
        <v>83.42</v>
      </c>
      <c r="I707" s="24">
        <v>100.104</v>
      </c>
    </row>
    <row r="708" spans="2:9" s="20" customFormat="1" ht="24" customHeight="1" x14ac:dyDescent="0.25">
      <c r="B708" s="21">
        <v>705</v>
      </c>
      <c r="C708" s="25" t="s">
        <v>1070</v>
      </c>
      <c r="D708" s="26" t="s">
        <v>1071</v>
      </c>
      <c r="E708" s="27">
        <v>0</v>
      </c>
      <c r="F708" s="27">
        <v>267</v>
      </c>
      <c r="G708" s="24">
        <v>324</v>
      </c>
      <c r="H708" s="19">
        <f t="shared" si="10"/>
        <v>267</v>
      </c>
      <c r="I708" s="24">
        <v>320.39999999999998</v>
      </c>
    </row>
    <row r="709" spans="2:9" s="20" customFormat="1" ht="24" customHeight="1" x14ac:dyDescent="0.25">
      <c r="B709" s="21">
        <v>706</v>
      </c>
      <c r="C709" s="25" t="s">
        <v>1072</v>
      </c>
      <c r="D709" s="26" t="s">
        <v>1073</v>
      </c>
      <c r="E709" s="27">
        <v>0</v>
      </c>
      <c r="F709" s="27">
        <v>534</v>
      </c>
      <c r="G709" s="24">
        <v>642</v>
      </c>
      <c r="H709" s="19">
        <f t="shared" ref="H709:H772" si="11">I709/1.2</f>
        <v>534</v>
      </c>
      <c r="I709" s="24">
        <v>640.79999999999995</v>
      </c>
    </row>
    <row r="710" spans="2:9" s="20" customFormat="1" ht="24" customHeight="1" x14ac:dyDescent="0.25">
      <c r="B710" s="21">
        <v>707</v>
      </c>
      <c r="C710" s="25" t="s">
        <v>1074</v>
      </c>
      <c r="D710" s="26" t="s">
        <v>1075</v>
      </c>
      <c r="E710" s="27">
        <v>0</v>
      </c>
      <c r="F710" s="27">
        <v>44</v>
      </c>
      <c r="G710" s="24">
        <v>54</v>
      </c>
      <c r="H710" s="19">
        <f t="shared" si="11"/>
        <v>44</v>
      </c>
      <c r="I710" s="24">
        <v>52.8</v>
      </c>
    </row>
    <row r="711" spans="2:9" s="20" customFormat="1" ht="24" customHeight="1" x14ac:dyDescent="0.25">
      <c r="B711" s="21">
        <v>708</v>
      </c>
      <c r="C711" s="25" t="s">
        <v>1076</v>
      </c>
      <c r="D711" s="26" t="s">
        <v>1075</v>
      </c>
      <c r="E711" s="27">
        <v>0</v>
      </c>
      <c r="F711" s="27">
        <v>44</v>
      </c>
      <c r="G711" s="24">
        <v>54</v>
      </c>
      <c r="H711" s="19">
        <f t="shared" si="11"/>
        <v>44</v>
      </c>
      <c r="I711" s="24">
        <v>52.8</v>
      </c>
    </row>
    <row r="712" spans="2:9" s="20" customFormat="1" ht="24" customHeight="1" x14ac:dyDescent="0.25">
      <c r="B712" s="21">
        <v>709</v>
      </c>
      <c r="C712" s="25" t="s">
        <v>1077</v>
      </c>
      <c r="D712" s="26" t="s">
        <v>1078</v>
      </c>
      <c r="E712" s="27">
        <v>0</v>
      </c>
      <c r="F712" s="27">
        <v>267</v>
      </c>
      <c r="G712" s="24">
        <v>324</v>
      </c>
      <c r="H712" s="19">
        <f t="shared" si="11"/>
        <v>267</v>
      </c>
      <c r="I712" s="24">
        <v>320.39999999999998</v>
      </c>
    </row>
    <row r="713" spans="2:9" s="20" customFormat="1" ht="24" customHeight="1" x14ac:dyDescent="0.25">
      <c r="B713" s="21">
        <v>710</v>
      </c>
      <c r="C713" s="25" t="s">
        <v>1079</v>
      </c>
      <c r="D713" s="26" t="s">
        <v>1027</v>
      </c>
      <c r="E713" s="27">
        <v>0</v>
      </c>
      <c r="F713" s="27">
        <v>267</v>
      </c>
      <c r="G713" s="24">
        <v>324</v>
      </c>
      <c r="H713" s="19">
        <f t="shared" si="11"/>
        <v>267</v>
      </c>
      <c r="I713" s="24">
        <v>320.39999999999998</v>
      </c>
    </row>
    <row r="714" spans="2:9" s="20" customFormat="1" ht="24" customHeight="1" x14ac:dyDescent="0.25">
      <c r="B714" s="21">
        <v>711</v>
      </c>
      <c r="C714" s="25" t="s">
        <v>1080</v>
      </c>
      <c r="D714" s="26" t="s">
        <v>1081</v>
      </c>
      <c r="E714" s="27">
        <v>0</v>
      </c>
      <c r="F714" s="27">
        <v>299</v>
      </c>
      <c r="G714" s="24">
        <v>360</v>
      </c>
      <c r="H714" s="19">
        <f t="shared" si="11"/>
        <v>299</v>
      </c>
      <c r="I714" s="24">
        <v>358.8</v>
      </c>
    </row>
    <row r="715" spans="2:9" s="20" customFormat="1" ht="24" customHeight="1" x14ac:dyDescent="0.25">
      <c r="B715" s="21">
        <v>712</v>
      </c>
      <c r="C715" s="25" t="s">
        <v>1082</v>
      </c>
      <c r="D715" s="26" t="s">
        <v>1083</v>
      </c>
      <c r="E715" s="27">
        <v>0</v>
      </c>
      <c r="F715" s="27">
        <v>166</v>
      </c>
      <c r="G715" s="24">
        <v>204</v>
      </c>
      <c r="H715" s="19">
        <f t="shared" si="11"/>
        <v>166</v>
      </c>
      <c r="I715" s="24">
        <v>199.2</v>
      </c>
    </row>
    <row r="716" spans="2:9" s="20" customFormat="1" ht="24" customHeight="1" x14ac:dyDescent="0.25">
      <c r="B716" s="21">
        <v>713</v>
      </c>
      <c r="C716" s="25" t="s">
        <v>1084</v>
      </c>
      <c r="D716" s="26" t="s">
        <v>877</v>
      </c>
      <c r="E716" s="27">
        <v>0</v>
      </c>
      <c r="F716" s="27">
        <v>166</v>
      </c>
      <c r="G716" s="24">
        <v>204</v>
      </c>
      <c r="H716" s="19">
        <f t="shared" si="11"/>
        <v>166</v>
      </c>
      <c r="I716" s="24">
        <v>199.2</v>
      </c>
    </row>
    <row r="717" spans="2:9" s="20" customFormat="1" ht="24" customHeight="1" x14ac:dyDescent="0.25">
      <c r="B717" s="21">
        <v>714</v>
      </c>
      <c r="C717" s="25" t="s">
        <v>1085</v>
      </c>
      <c r="D717" s="26" t="s">
        <v>1086</v>
      </c>
      <c r="E717" s="27">
        <v>0</v>
      </c>
      <c r="F717" s="27">
        <v>1503.92</v>
      </c>
      <c r="G717" s="24">
        <v>1806</v>
      </c>
      <c r="H717" s="19">
        <f t="shared" si="11"/>
        <v>1503.92</v>
      </c>
      <c r="I717" s="24">
        <v>1804.704</v>
      </c>
    </row>
    <row r="718" spans="2:9" s="20" customFormat="1" ht="24" customHeight="1" x14ac:dyDescent="0.25">
      <c r="B718" s="21">
        <v>715</v>
      </c>
      <c r="C718" s="25" t="s">
        <v>1087</v>
      </c>
      <c r="D718" s="26" t="s">
        <v>1088</v>
      </c>
      <c r="E718" s="27">
        <v>0</v>
      </c>
      <c r="F718" s="27">
        <v>334</v>
      </c>
      <c r="G718" s="24">
        <v>402</v>
      </c>
      <c r="H718" s="19">
        <f t="shared" si="11"/>
        <v>334</v>
      </c>
      <c r="I718" s="24">
        <v>400.8</v>
      </c>
    </row>
    <row r="719" spans="2:9" s="20" customFormat="1" ht="24" customHeight="1" x14ac:dyDescent="0.25">
      <c r="B719" s="21">
        <v>716</v>
      </c>
      <c r="C719" s="25" t="s">
        <v>1089</v>
      </c>
      <c r="D719" s="26" t="s">
        <v>283</v>
      </c>
      <c r="E719" s="27">
        <v>0</v>
      </c>
      <c r="F719" s="27">
        <v>167</v>
      </c>
      <c r="G719" s="24">
        <v>204</v>
      </c>
      <c r="H719" s="19">
        <f t="shared" si="11"/>
        <v>167</v>
      </c>
      <c r="I719" s="24">
        <v>200.4</v>
      </c>
    </row>
    <row r="720" spans="2:9" s="20" customFormat="1" ht="24" customHeight="1" x14ac:dyDescent="0.25">
      <c r="B720" s="21">
        <v>717</v>
      </c>
      <c r="C720" s="25" t="s">
        <v>1090</v>
      </c>
      <c r="D720" s="26" t="s">
        <v>1091</v>
      </c>
      <c r="E720" s="27">
        <v>0</v>
      </c>
      <c r="F720" s="27">
        <v>534</v>
      </c>
      <c r="G720" s="24">
        <v>642</v>
      </c>
      <c r="H720" s="19">
        <f t="shared" si="11"/>
        <v>534</v>
      </c>
      <c r="I720" s="24">
        <v>640.79999999999995</v>
      </c>
    </row>
    <row r="721" spans="2:9" s="20" customFormat="1" ht="24" customHeight="1" x14ac:dyDescent="0.25">
      <c r="B721" s="21">
        <v>718</v>
      </c>
      <c r="C721" s="25" t="s">
        <v>1092</v>
      </c>
      <c r="D721" s="26" t="s">
        <v>1093</v>
      </c>
      <c r="E721" s="27">
        <v>0</v>
      </c>
      <c r="F721" s="27">
        <v>334</v>
      </c>
      <c r="G721" s="24">
        <v>402</v>
      </c>
      <c r="H721" s="19">
        <f t="shared" si="11"/>
        <v>334</v>
      </c>
      <c r="I721" s="24">
        <v>400.8</v>
      </c>
    </row>
    <row r="722" spans="2:9" s="20" customFormat="1" ht="24" customHeight="1" x14ac:dyDescent="0.25">
      <c r="B722" s="21">
        <v>719</v>
      </c>
      <c r="C722" s="25" t="s">
        <v>1094</v>
      </c>
      <c r="D722" s="26" t="s">
        <v>903</v>
      </c>
      <c r="E722" s="27">
        <v>0</v>
      </c>
      <c r="F722" s="27">
        <v>44</v>
      </c>
      <c r="G722" s="24">
        <v>54</v>
      </c>
      <c r="H722" s="19">
        <f t="shared" si="11"/>
        <v>44</v>
      </c>
      <c r="I722" s="24">
        <v>52.8</v>
      </c>
    </row>
    <row r="723" spans="2:9" s="20" customFormat="1" ht="24" customHeight="1" x14ac:dyDescent="0.25">
      <c r="B723" s="21">
        <v>720</v>
      </c>
      <c r="C723" s="25" t="s">
        <v>1095</v>
      </c>
      <c r="D723" s="26" t="s">
        <v>1096</v>
      </c>
      <c r="E723" s="27">
        <v>0</v>
      </c>
      <c r="F723" s="27">
        <v>565.88</v>
      </c>
      <c r="G723" s="24">
        <v>684</v>
      </c>
      <c r="H723" s="19">
        <f t="shared" si="11"/>
        <v>565.88</v>
      </c>
      <c r="I723" s="24">
        <v>679.05599999999993</v>
      </c>
    </row>
    <row r="724" spans="2:9" s="20" customFormat="1" ht="24" customHeight="1" x14ac:dyDescent="0.25">
      <c r="B724" s="21">
        <v>721</v>
      </c>
      <c r="C724" s="25" t="s">
        <v>1097</v>
      </c>
      <c r="D724" s="26" t="s">
        <v>1096</v>
      </c>
      <c r="E724" s="27">
        <v>0</v>
      </c>
      <c r="F724" s="27">
        <v>565.88</v>
      </c>
      <c r="G724" s="24">
        <v>684</v>
      </c>
      <c r="H724" s="19">
        <f t="shared" si="11"/>
        <v>565.88</v>
      </c>
      <c r="I724" s="24">
        <v>679.05599999999993</v>
      </c>
    </row>
    <row r="725" spans="2:9" s="20" customFormat="1" ht="24" customHeight="1" x14ac:dyDescent="0.25">
      <c r="B725" s="21">
        <v>722</v>
      </c>
      <c r="C725" s="25" t="s">
        <v>1098</v>
      </c>
      <c r="D725" s="26" t="s">
        <v>1099</v>
      </c>
      <c r="E725" s="27">
        <v>0</v>
      </c>
      <c r="F725" s="27">
        <v>21</v>
      </c>
      <c r="G725" s="24">
        <v>30</v>
      </c>
      <c r="H725" s="19">
        <f t="shared" si="11"/>
        <v>21</v>
      </c>
      <c r="I725" s="24">
        <v>25.2</v>
      </c>
    </row>
    <row r="726" spans="2:9" s="20" customFormat="1" ht="24" customHeight="1" x14ac:dyDescent="0.25">
      <c r="B726" s="21">
        <v>723</v>
      </c>
      <c r="C726" s="25" t="s">
        <v>1100</v>
      </c>
      <c r="D726" s="26" t="s">
        <v>1099</v>
      </c>
      <c r="E726" s="27">
        <v>0</v>
      </c>
      <c r="F726" s="27">
        <v>42</v>
      </c>
      <c r="G726" s="24">
        <v>54</v>
      </c>
      <c r="H726" s="19">
        <f t="shared" si="11"/>
        <v>42</v>
      </c>
      <c r="I726" s="24">
        <v>50.4</v>
      </c>
    </row>
    <row r="727" spans="2:9" s="20" customFormat="1" ht="24" customHeight="1" x14ac:dyDescent="0.25">
      <c r="B727" s="21">
        <v>724</v>
      </c>
      <c r="C727" s="25" t="s">
        <v>1101</v>
      </c>
      <c r="D727" s="26" t="s">
        <v>1102</v>
      </c>
      <c r="E727" s="27">
        <v>0</v>
      </c>
      <c r="F727" s="27">
        <v>2638.27</v>
      </c>
      <c r="G727" s="24">
        <v>3168</v>
      </c>
      <c r="H727" s="19">
        <f t="shared" si="11"/>
        <v>2638.27</v>
      </c>
      <c r="I727" s="24">
        <v>3165.924</v>
      </c>
    </row>
    <row r="728" spans="2:9" s="20" customFormat="1" ht="24" customHeight="1" x14ac:dyDescent="0.25">
      <c r="B728" s="21">
        <v>725</v>
      </c>
      <c r="C728" s="25" t="s">
        <v>1103</v>
      </c>
      <c r="D728" s="26" t="s">
        <v>1104</v>
      </c>
      <c r="E728" s="27">
        <v>0</v>
      </c>
      <c r="F728" s="27">
        <v>166</v>
      </c>
      <c r="G728" s="24">
        <v>204</v>
      </c>
      <c r="H728" s="19">
        <f t="shared" si="11"/>
        <v>166</v>
      </c>
      <c r="I728" s="24">
        <v>199.2</v>
      </c>
    </row>
    <row r="729" spans="2:9" s="20" customFormat="1" ht="24" customHeight="1" x14ac:dyDescent="0.25">
      <c r="B729" s="21">
        <v>726</v>
      </c>
      <c r="C729" s="25" t="s">
        <v>1105</v>
      </c>
      <c r="D729" s="26" t="s">
        <v>1106</v>
      </c>
      <c r="E729" s="27">
        <v>0</v>
      </c>
      <c r="F729" s="27">
        <v>83</v>
      </c>
      <c r="G729" s="24">
        <v>102</v>
      </c>
      <c r="H729" s="19">
        <f t="shared" si="11"/>
        <v>83</v>
      </c>
      <c r="I729" s="24">
        <v>99.6</v>
      </c>
    </row>
    <row r="730" spans="2:9" s="20" customFormat="1" ht="24" customHeight="1" x14ac:dyDescent="0.25">
      <c r="B730" s="21">
        <v>727</v>
      </c>
      <c r="C730" s="25" t="s">
        <v>1107</v>
      </c>
      <c r="D730" s="26" t="s">
        <v>848</v>
      </c>
      <c r="E730" s="27">
        <v>0</v>
      </c>
      <c r="F730" s="27">
        <v>100.95</v>
      </c>
      <c r="G730" s="24">
        <v>126</v>
      </c>
      <c r="H730" s="19">
        <f t="shared" si="11"/>
        <v>100.95</v>
      </c>
      <c r="I730" s="24">
        <v>121.14</v>
      </c>
    </row>
    <row r="731" spans="2:9" s="20" customFormat="1" ht="24" customHeight="1" x14ac:dyDescent="0.25">
      <c r="B731" s="21">
        <v>728</v>
      </c>
      <c r="C731" s="25" t="s">
        <v>1108</v>
      </c>
      <c r="D731" s="26" t="s">
        <v>1109</v>
      </c>
      <c r="E731" s="27">
        <v>0</v>
      </c>
      <c r="F731" s="27">
        <v>166</v>
      </c>
      <c r="G731" s="24">
        <v>204</v>
      </c>
      <c r="H731" s="19">
        <f t="shared" si="11"/>
        <v>166</v>
      </c>
      <c r="I731" s="24">
        <v>199.2</v>
      </c>
    </row>
    <row r="732" spans="2:9" s="20" customFormat="1" ht="24" customHeight="1" x14ac:dyDescent="0.25">
      <c r="B732" s="21">
        <v>729</v>
      </c>
      <c r="C732" s="25" t="s">
        <v>1110</v>
      </c>
      <c r="D732" s="26" t="s">
        <v>1111</v>
      </c>
      <c r="E732" s="27">
        <v>0</v>
      </c>
      <c r="F732" s="27">
        <v>67</v>
      </c>
      <c r="G732" s="24">
        <v>84</v>
      </c>
      <c r="H732" s="19">
        <f t="shared" si="11"/>
        <v>67</v>
      </c>
      <c r="I732" s="24">
        <v>80.399999999999991</v>
      </c>
    </row>
    <row r="733" spans="2:9" s="20" customFormat="1" ht="24" customHeight="1" x14ac:dyDescent="0.25">
      <c r="B733" s="21">
        <v>730</v>
      </c>
      <c r="C733" s="25" t="s">
        <v>1112</v>
      </c>
      <c r="D733" s="26" t="s">
        <v>1113</v>
      </c>
      <c r="E733" s="27">
        <v>0</v>
      </c>
      <c r="F733" s="27">
        <v>166</v>
      </c>
      <c r="G733" s="24">
        <v>204</v>
      </c>
      <c r="H733" s="19">
        <f t="shared" si="11"/>
        <v>166</v>
      </c>
      <c r="I733" s="24">
        <v>199.2</v>
      </c>
    </row>
    <row r="734" spans="2:9" s="20" customFormat="1" ht="24" customHeight="1" x14ac:dyDescent="0.25">
      <c r="B734" s="21">
        <v>731</v>
      </c>
      <c r="C734" s="25" t="s">
        <v>1114</v>
      </c>
      <c r="D734" s="26" t="s">
        <v>1113</v>
      </c>
      <c r="E734" s="27">
        <v>0</v>
      </c>
      <c r="F734" s="27">
        <v>166</v>
      </c>
      <c r="G734" s="24">
        <v>204</v>
      </c>
      <c r="H734" s="19">
        <f t="shared" si="11"/>
        <v>166</v>
      </c>
      <c r="I734" s="24">
        <v>199.2</v>
      </c>
    </row>
    <row r="735" spans="2:9" s="20" customFormat="1" ht="24" customHeight="1" x14ac:dyDescent="0.25">
      <c r="B735" s="21">
        <v>732</v>
      </c>
      <c r="C735" s="25" t="s">
        <v>1115</v>
      </c>
      <c r="D735" s="26" t="s">
        <v>1116</v>
      </c>
      <c r="E735" s="27">
        <v>0</v>
      </c>
      <c r="F735" s="27">
        <v>135.76</v>
      </c>
      <c r="G735" s="24">
        <v>168</v>
      </c>
      <c r="H735" s="19">
        <f t="shared" si="11"/>
        <v>135.76</v>
      </c>
      <c r="I735" s="24">
        <v>162.91199999999998</v>
      </c>
    </row>
    <row r="736" spans="2:9" s="20" customFormat="1" ht="24" customHeight="1" x14ac:dyDescent="0.25">
      <c r="B736" s="21">
        <v>733</v>
      </c>
      <c r="C736" s="25" t="s">
        <v>1117</v>
      </c>
      <c r="D736" s="26" t="s">
        <v>1033</v>
      </c>
      <c r="E736" s="27">
        <v>0</v>
      </c>
      <c r="F736" s="27">
        <v>534</v>
      </c>
      <c r="G736" s="24">
        <v>642</v>
      </c>
      <c r="H736" s="19">
        <f t="shared" si="11"/>
        <v>534</v>
      </c>
      <c r="I736" s="24">
        <v>640.79999999999995</v>
      </c>
    </row>
    <row r="737" spans="2:9" s="20" customFormat="1" ht="24" customHeight="1" x14ac:dyDescent="0.25">
      <c r="B737" s="21">
        <v>734</v>
      </c>
      <c r="C737" s="25" t="s">
        <v>1118</v>
      </c>
      <c r="D737" s="26" t="s">
        <v>1119</v>
      </c>
      <c r="E737" s="27">
        <v>0</v>
      </c>
      <c r="F737" s="27">
        <v>534</v>
      </c>
      <c r="G737" s="24">
        <v>642</v>
      </c>
      <c r="H737" s="19">
        <f t="shared" si="11"/>
        <v>534</v>
      </c>
      <c r="I737" s="24">
        <v>640.79999999999995</v>
      </c>
    </row>
    <row r="738" spans="2:9" s="20" customFormat="1" ht="24" customHeight="1" x14ac:dyDescent="0.25">
      <c r="B738" s="21">
        <v>735</v>
      </c>
      <c r="C738" s="25" t="s">
        <v>1120</v>
      </c>
      <c r="D738" s="26" t="s">
        <v>891</v>
      </c>
      <c r="E738" s="27">
        <v>0</v>
      </c>
      <c r="F738" s="27">
        <v>534</v>
      </c>
      <c r="G738" s="24">
        <v>642</v>
      </c>
      <c r="H738" s="19">
        <f t="shared" si="11"/>
        <v>534</v>
      </c>
      <c r="I738" s="24">
        <v>640.79999999999995</v>
      </c>
    </row>
    <row r="739" spans="2:9" s="20" customFormat="1" ht="24" customHeight="1" x14ac:dyDescent="0.25">
      <c r="B739" s="21">
        <v>736</v>
      </c>
      <c r="C739" s="25" t="s">
        <v>1121</v>
      </c>
      <c r="D739" s="26" t="s">
        <v>891</v>
      </c>
      <c r="E739" s="27">
        <v>0</v>
      </c>
      <c r="F739" s="27">
        <v>534</v>
      </c>
      <c r="G739" s="24">
        <v>642</v>
      </c>
      <c r="H739" s="19">
        <f t="shared" si="11"/>
        <v>534</v>
      </c>
      <c r="I739" s="24">
        <v>640.79999999999995</v>
      </c>
    </row>
    <row r="740" spans="2:9" s="20" customFormat="1" ht="24" customHeight="1" x14ac:dyDescent="0.25">
      <c r="B740" s="21">
        <v>737</v>
      </c>
      <c r="C740" s="25" t="s">
        <v>1122</v>
      </c>
      <c r="D740" s="26" t="s">
        <v>1123</v>
      </c>
      <c r="E740" s="27">
        <v>0</v>
      </c>
      <c r="F740" s="27">
        <v>166</v>
      </c>
      <c r="G740" s="24">
        <v>204</v>
      </c>
      <c r="H740" s="19">
        <f t="shared" si="11"/>
        <v>166</v>
      </c>
      <c r="I740" s="24">
        <v>199.2</v>
      </c>
    </row>
    <row r="741" spans="2:9" s="20" customFormat="1" ht="24" customHeight="1" x14ac:dyDescent="0.25">
      <c r="B741" s="21">
        <v>738</v>
      </c>
      <c r="C741" s="25" t="s">
        <v>1124</v>
      </c>
      <c r="D741" s="26" t="s">
        <v>1125</v>
      </c>
      <c r="E741" s="27">
        <v>136.38999999999999</v>
      </c>
      <c r="F741" s="27">
        <v>1159.1400000000001</v>
      </c>
      <c r="G741" s="24">
        <v>1392</v>
      </c>
      <c r="H741" s="19">
        <f t="shared" si="11"/>
        <v>1159.1400000000001</v>
      </c>
      <c r="I741" s="24">
        <v>1390.9680000000001</v>
      </c>
    </row>
    <row r="742" spans="2:9" s="20" customFormat="1" ht="24" customHeight="1" x14ac:dyDescent="0.25">
      <c r="B742" s="21">
        <v>739</v>
      </c>
      <c r="C742" s="25" t="s">
        <v>1126</v>
      </c>
      <c r="D742" s="26" t="s">
        <v>1127</v>
      </c>
      <c r="E742" s="27">
        <v>4481.2299999999996</v>
      </c>
      <c r="F742" s="27">
        <v>1737.54</v>
      </c>
      <c r="G742" s="24">
        <v>2088</v>
      </c>
      <c r="H742" s="19">
        <f t="shared" si="11"/>
        <v>4481.2299999999996</v>
      </c>
      <c r="I742" s="24">
        <v>5377.4759999999997</v>
      </c>
    </row>
    <row r="743" spans="2:9" s="20" customFormat="1" ht="24" customHeight="1" x14ac:dyDescent="0.25">
      <c r="B743" s="21">
        <v>740</v>
      </c>
      <c r="C743" s="25" t="s">
        <v>1128</v>
      </c>
      <c r="D743" s="26" t="s">
        <v>1129</v>
      </c>
      <c r="E743" s="27">
        <v>0</v>
      </c>
      <c r="F743" s="27">
        <v>267</v>
      </c>
      <c r="G743" s="24">
        <v>324</v>
      </c>
      <c r="H743" s="19">
        <f t="shared" si="11"/>
        <v>267</v>
      </c>
      <c r="I743" s="24">
        <v>320.39999999999998</v>
      </c>
    </row>
    <row r="744" spans="2:9" s="20" customFormat="1" ht="24" customHeight="1" x14ac:dyDescent="0.25">
      <c r="B744" s="21">
        <v>741</v>
      </c>
      <c r="C744" s="25" t="s">
        <v>1130</v>
      </c>
      <c r="D744" s="26" t="s">
        <v>1131</v>
      </c>
      <c r="E744" s="27">
        <v>0</v>
      </c>
      <c r="F744" s="27">
        <v>552</v>
      </c>
      <c r="G744" s="24">
        <v>666</v>
      </c>
      <c r="H744" s="19">
        <f t="shared" si="11"/>
        <v>552</v>
      </c>
      <c r="I744" s="24">
        <v>662.4</v>
      </c>
    </row>
    <row r="745" spans="2:9" s="20" customFormat="1" ht="24" customHeight="1" x14ac:dyDescent="0.25">
      <c r="B745" s="21">
        <v>742</v>
      </c>
      <c r="C745" s="25" t="s">
        <v>1132</v>
      </c>
      <c r="D745" s="26" t="s">
        <v>1133</v>
      </c>
      <c r="E745" s="27">
        <v>0</v>
      </c>
      <c r="F745" s="27">
        <v>272</v>
      </c>
      <c r="G745" s="24">
        <v>330</v>
      </c>
      <c r="H745" s="19">
        <f t="shared" si="11"/>
        <v>272</v>
      </c>
      <c r="I745" s="24">
        <v>326.39999999999998</v>
      </c>
    </row>
    <row r="746" spans="2:9" s="20" customFormat="1" ht="24" customHeight="1" x14ac:dyDescent="0.25">
      <c r="B746" s="21">
        <v>743</v>
      </c>
      <c r="C746" s="25" t="s">
        <v>1134</v>
      </c>
      <c r="D746" s="26" t="s">
        <v>1135</v>
      </c>
      <c r="E746" s="27">
        <v>0</v>
      </c>
      <c r="F746" s="27">
        <v>272</v>
      </c>
      <c r="G746" s="24">
        <v>330</v>
      </c>
      <c r="H746" s="19">
        <f t="shared" si="11"/>
        <v>272</v>
      </c>
      <c r="I746" s="24">
        <v>326.39999999999998</v>
      </c>
    </row>
    <row r="747" spans="2:9" s="20" customFormat="1" ht="24" customHeight="1" x14ac:dyDescent="0.25">
      <c r="B747" s="21">
        <v>744</v>
      </c>
      <c r="C747" s="25" t="s">
        <v>1136</v>
      </c>
      <c r="D747" s="26" t="s">
        <v>1137</v>
      </c>
      <c r="E747" s="27">
        <v>0</v>
      </c>
      <c r="F747" s="27">
        <v>165</v>
      </c>
      <c r="G747" s="24">
        <v>198</v>
      </c>
      <c r="H747" s="19">
        <f t="shared" si="11"/>
        <v>165</v>
      </c>
      <c r="I747" s="24">
        <v>198</v>
      </c>
    </row>
    <row r="748" spans="2:9" s="20" customFormat="1" ht="24" customHeight="1" x14ac:dyDescent="0.25">
      <c r="B748" s="21">
        <v>745</v>
      </c>
      <c r="C748" s="25" t="s">
        <v>1138</v>
      </c>
      <c r="D748" s="26" t="s">
        <v>1139</v>
      </c>
      <c r="E748" s="27">
        <v>0</v>
      </c>
      <c r="F748" s="27">
        <v>165</v>
      </c>
      <c r="G748" s="24">
        <v>198</v>
      </c>
      <c r="H748" s="19">
        <f t="shared" si="11"/>
        <v>165</v>
      </c>
      <c r="I748" s="24">
        <v>198</v>
      </c>
    </row>
    <row r="749" spans="2:9" s="20" customFormat="1" ht="24" customHeight="1" x14ac:dyDescent="0.25">
      <c r="B749" s="21">
        <v>746</v>
      </c>
      <c r="C749" s="25" t="s">
        <v>1140</v>
      </c>
      <c r="D749" s="26" t="s">
        <v>1141</v>
      </c>
      <c r="E749" s="27">
        <v>0</v>
      </c>
      <c r="F749" s="27">
        <v>165</v>
      </c>
      <c r="G749" s="24">
        <v>198</v>
      </c>
      <c r="H749" s="19">
        <f t="shared" si="11"/>
        <v>165</v>
      </c>
      <c r="I749" s="24">
        <v>198</v>
      </c>
    </row>
    <row r="750" spans="2:9" s="20" customFormat="1" ht="24" customHeight="1" x14ac:dyDescent="0.25">
      <c r="B750" s="21">
        <v>747</v>
      </c>
      <c r="C750" s="25" t="s">
        <v>1142</v>
      </c>
      <c r="D750" s="26" t="s">
        <v>1141</v>
      </c>
      <c r="E750" s="27">
        <v>0</v>
      </c>
      <c r="F750" s="27">
        <v>330</v>
      </c>
      <c r="G750" s="24">
        <v>396</v>
      </c>
      <c r="H750" s="19">
        <f t="shared" si="11"/>
        <v>330</v>
      </c>
      <c r="I750" s="24">
        <v>396</v>
      </c>
    </row>
    <row r="751" spans="2:9" s="20" customFormat="1" ht="24" customHeight="1" x14ac:dyDescent="0.25">
      <c r="B751" s="21">
        <v>748</v>
      </c>
      <c r="C751" s="25" t="s">
        <v>1143</v>
      </c>
      <c r="D751" s="26" t="s">
        <v>1141</v>
      </c>
      <c r="E751" s="27">
        <v>0</v>
      </c>
      <c r="F751" s="27">
        <v>330</v>
      </c>
      <c r="G751" s="24">
        <v>396</v>
      </c>
      <c r="H751" s="19">
        <f t="shared" si="11"/>
        <v>330</v>
      </c>
      <c r="I751" s="24">
        <v>396</v>
      </c>
    </row>
    <row r="752" spans="2:9" s="20" customFormat="1" ht="24" customHeight="1" x14ac:dyDescent="0.25">
      <c r="B752" s="21">
        <v>749</v>
      </c>
      <c r="C752" s="25" t="s">
        <v>1144</v>
      </c>
      <c r="D752" s="26" t="s">
        <v>1141</v>
      </c>
      <c r="E752" s="27">
        <v>0</v>
      </c>
      <c r="F752" s="27">
        <v>165</v>
      </c>
      <c r="G752" s="24">
        <v>198</v>
      </c>
      <c r="H752" s="19">
        <f t="shared" si="11"/>
        <v>165</v>
      </c>
      <c r="I752" s="24">
        <v>198</v>
      </c>
    </row>
    <row r="753" spans="2:9" s="20" customFormat="1" ht="24" customHeight="1" x14ac:dyDescent="0.25">
      <c r="B753" s="21">
        <v>750</v>
      </c>
      <c r="C753" s="25" t="s">
        <v>1145</v>
      </c>
      <c r="D753" s="26" t="s">
        <v>1139</v>
      </c>
      <c r="E753" s="27">
        <v>0</v>
      </c>
      <c r="F753" s="27">
        <v>165</v>
      </c>
      <c r="G753" s="24">
        <v>198</v>
      </c>
      <c r="H753" s="19">
        <f t="shared" si="11"/>
        <v>165</v>
      </c>
      <c r="I753" s="24">
        <v>198</v>
      </c>
    </row>
    <row r="754" spans="2:9" s="20" customFormat="1" ht="24" customHeight="1" x14ac:dyDescent="0.25">
      <c r="B754" s="21">
        <v>751</v>
      </c>
      <c r="C754" s="25" t="s">
        <v>1146</v>
      </c>
      <c r="D754" s="26" t="s">
        <v>1139</v>
      </c>
      <c r="E754" s="27">
        <v>0</v>
      </c>
      <c r="F754" s="27">
        <v>165</v>
      </c>
      <c r="G754" s="24">
        <v>198</v>
      </c>
      <c r="H754" s="19">
        <f t="shared" si="11"/>
        <v>165</v>
      </c>
      <c r="I754" s="24">
        <v>198</v>
      </c>
    </row>
    <row r="755" spans="2:9" s="20" customFormat="1" ht="24" customHeight="1" x14ac:dyDescent="0.25">
      <c r="B755" s="21">
        <v>752</v>
      </c>
      <c r="C755" s="25" t="s">
        <v>1147</v>
      </c>
      <c r="D755" s="26" t="s">
        <v>1139</v>
      </c>
      <c r="E755" s="27">
        <v>0</v>
      </c>
      <c r="F755" s="27">
        <v>330</v>
      </c>
      <c r="G755" s="24">
        <v>396</v>
      </c>
      <c r="H755" s="19">
        <f t="shared" si="11"/>
        <v>330</v>
      </c>
      <c r="I755" s="24">
        <v>396</v>
      </c>
    </row>
    <row r="756" spans="2:9" s="20" customFormat="1" ht="24" customHeight="1" x14ac:dyDescent="0.25">
      <c r="B756" s="21">
        <v>753</v>
      </c>
      <c r="C756" s="25" t="s">
        <v>1148</v>
      </c>
      <c r="D756" s="26" t="s">
        <v>1139</v>
      </c>
      <c r="E756" s="27">
        <v>0</v>
      </c>
      <c r="F756" s="27">
        <v>165</v>
      </c>
      <c r="G756" s="24">
        <v>198</v>
      </c>
      <c r="H756" s="19">
        <f t="shared" si="11"/>
        <v>165</v>
      </c>
      <c r="I756" s="24">
        <v>198</v>
      </c>
    </row>
    <row r="757" spans="2:9" s="20" customFormat="1" ht="24" customHeight="1" x14ac:dyDescent="0.25">
      <c r="B757" s="21">
        <v>754</v>
      </c>
      <c r="C757" s="25" t="s">
        <v>1149</v>
      </c>
      <c r="D757" s="26" t="s">
        <v>1141</v>
      </c>
      <c r="E757" s="27">
        <v>0</v>
      </c>
      <c r="F757" s="27">
        <v>165</v>
      </c>
      <c r="G757" s="24">
        <v>198</v>
      </c>
      <c r="H757" s="19">
        <f t="shared" si="11"/>
        <v>165</v>
      </c>
      <c r="I757" s="24">
        <v>198</v>
      </c>
    </row>
    <row r="758" spans="2:9" s="20" customFormat="1" ht="24" customHeight="1" x14ac:dyDescent="0.25">
      <c r="B758" s="21">
        <v>755</v>
      </c>
      <c r="C758" s="25" t="s">
        <v>1150</v>
      </c>
      <c r="D758" s="26" t="s">
        <v>1141</v>
      </c>
      <c r="E758" s="27">
        <v>0</v>
      </c>
      <c r="F758" s="27">
        <v>330</v>
      </c>
      <c r="G758" s="24">
        <v>396</v>
      </c>
      <c r="H758" s="19">
        <f t="shared" si="11"/>
        <v>330</v>
      </c>
      <c r="I758" s="24">
        <v>396</v>
      </c>
    </row>
    <row r="759" spans="2:9" s="20" customFormat="1" ht="24" customHeight="1" x14ac:dyDescent="0.25">
      <c r="B759" s="21">
        <v>756</v>
      </c>
      <c r="C759" s="25" t="s">
        <v>1151</v>
      </c>
      <c r="D759" s="26" t="s">
        <v>1141</v>
      </c>
      <c r="E759" s="27">
        <v>0</v>
      </c>
      <c r="F759" s="27">
        <v>330</v>
      </c>
      <c r="G759" s="24">
        <v>396</v>
      </c>
      <c r="H759" s="19">
        <f t="shared" si="11"/>
        <v>330</v>
      </c>
      <c r="I759" s="24">
        <v>396</v>
      </c>
    </row>
    <row r="760" spans="2:9" s="20" customFormat="1" ht="24" customHeight="1" x14ac:dyDescent="0.25">
      <c r="B760" s="21">
        <v>757</v>
      </c>
      <c r="C760" s="25" t="s">
        <v>1152</v>
      </c>
      <c r="D760" s="26" t="s">
        <v>1141</v>
      </c>
      <c r="E760" s="27">
        <v>0</v>
      </c>
      <c r="F760" s="27">
        <v>165</v>
      </c>
      <c r="G760" s="24">
        <v>198</v>
      </c>
      <c r="H760" s="19">
        <f t="shared" si="11"/>
        <v>165</v>
      </c>
      <c r="I760" s="24">
        <v>198</v>
      </c>
    </row>
    <row r="761" spans="2:9" s="20" customFormat="1" ht="24" customHeight="1" x14ac:dyDescent="0.25">
      <c r="B761" s="21">
        <v>758</v>
      </c>
      <c r="C761" s="25" t="s">
        <v>1153</v>
      </c>
      <c r="D761" s="26" t="s">
        <v>1141</v>
      </c>
      <c r="E761" s="27">
        <v>0</v>
      </c>
      <c r="F761" s="27">
        <v>165</v>
      </c>
      <c r="G761" s="24">
        <v>198</v>
      </c>
      <c r="H761" s="19">
        <f t="shared" si="11"/>
        <v>165</v>
      </c>
      <c r="I761" s="24">
        <v>198</v>
      </c>
    </row>
    <row r="762" spans="2:9" s="20" customFormat="1" ht="24" customHeight="1" x14ac:dyDescent="0.25">
      <c r="B762" s="21">
        <v>759</v>
      </c>
      <c r="C762" s="25" t="s">
        <v>1154</v>
      </c>
      <c r="D762" s="26" t="s">
        <v>1155</v>
      </c>
      <c r="E762" s="27">
        <v>0</v>
      </c>
      <c r="F762" s="27">
        <v>552</v>
      </c>
      <c r="G762" s="24">
        <v>666</v>
      </c>
      <c r="H762" s="19">
        <f t="shared" si="11"/>
        <v>552</v>
      </c>
      <c r="I762" s="24">
        <v>662.4</v>
      </c>
    </row>
    <row r="763" spans="2:9" s="20" customFormat="1" ht="24" customHeight="1" x14ac:dyDescent="0.25">
      <c r="B763" s="21">
        <v>760</v>
      </c>
      <c r="C763" s="25" t="s">
        <v>1156</v>
      </c>
      <c r="D763" s="26" t="s">
        <v>1157</v>
      </c>
      <c r="E763" s="27">
        <v>0</v>
      </c>
      <c r="F763" s="27">
        <v>176</v>
      </c>
      <c r="G763" s="24">
        <v>216</v>
      </c>
      <c r="H763" s="19">
        <f t="shared" si="11"/>
        <v>176</v>
      </c>
      <c r="I763" s="24">
        <v>211.2</v>
      </c>
    </row>
    <row r="764" spans="2:9" s="20" customFormat="1" ht="24" customHeight="1" x14ac:dyDescent="0.25">
      <c r="B764" s="21">
        <v>761</v>
      </c>
      <c r="C764" s="25" t="s">
        <v>1158</v>
      </c>
      <c r="D764" s="26" t="s">
        <v>1159</v>
      </c>
      <c r="E764" s="27">
        <v>0</v>
      </c>
      <c r="F764" s="27">
        <v>905.21</v>
      </c>
      <c r="G764" s="24">
        <v>1092</v>
      </c>
      <c r="H764" s="19">
        <f t="shared" si="11"/>
        <v>905.21</v>
      </c>
      <c r="I764" s="24">
        <v>1086.252</v>
      </c>
    </row>
    <row r="765" spans="2:9" s="20" customFormat="1" ht="24" customHeight="1" x14ac:dyDescent="0.25">
      <c r="B765" s="21">
        <v>762</v>
      </c>
      <c r="C765" s="25" t="s">
        <v>1160</v>
      </c>
      <c r="D765" s="26" t="s">
        <v>1131</v>
      </c>
      <c r="E765" s="27">
        <v>0</v>
      </c>
      <c r="F765" s="27">
        <v>272</v>
      </c>
      <c r="G765" s="24">
        <v>330</v>
      </c>
      <c r="H765" s="19">
        <f t="shared" si="11"/>
        <v>272</v>
      </c>
      <c r="I765" s="24">
        <v>326.39999999999998</v>
      </c>
    </row>
    <row r="766" spans="2:9" s="20" customFormat="1" ht="24" customHeight="1" x14ac:dyDescent="0.25">
      <c r="B766" s="21">
        <v>763</v>
      </c>
      <c r="C766" s="25" t="s">
        <v>1161</v>
      </c>
      <c r="D766" s="26" t="s">
        <v>1131</v>
      </c>
      <c r="E766" s="27">
        <v>0</v>
      </c>
      <c r="F766" s="27">
        <v>272</v>
      </c>
      <c r="G766" s="24">
        <v>330</v>
      </c>
      <c r="H766" s="19">
        <f t="shared" si="11"/>
        <v>272</v>
      </c>
      <c r="I766" s="24">
        <v>326.39999999999998</v>
      </c>
    </row>
    <row r="767" spans="2:9" s="20" customFormat="1" ht="24" customHeight="1" x14ac:dyDescent="0.25">
      <c r="B767" s="21">
        <v>764</v>
      </c>
      <c r="C767" s="25" t="s">
        <v>1162</v>
      </c>
      <c r="D767" s="26" t="s">
        <v>1131</v>
      </c>
      <c r="E767" s="27">
        <v>0</v>
      </c>
      <c r="F767" s="27">
        <v>272</v>
      </c>
      <c r="G767" s="24">
        <v>330</v>
      </c>
      <c r="H767" s="19">
        <f t="shared" si="11"/>
        <v>272</v>
      </c>
      <c r="I767" s="24">
        <v>326.39999999999998</v>
      </c>
    </row>
    <row r="768" spans="2:9" s="20" customFormat="1" ht="24" customHeight="1" x14ac:dyDescent="0.25">
      <c r="B768" s="21">
        <v>765</v>
      </c>
      <c r="C768" s="25" t="s">
        <v>1163</v>
      </c>
      <c r="D768" s="26" t="s">
        <v>1131</v>
      </c>
      <c r="E768" s="27">
        <v>0</v>
      </c>
      <c r="F768" s="27">
        <v>272</v>
      </c>
      <c r="G768" s="24">
        <v>330</v>
      </c>
      <c r="H768" s="19">
        <f t="shared" si="11"/>
        <v>272</v>
      </c>
      <c r="I768" s="24">
        <v>326.39999999999998</v>
      </c>
    </row>
    <row r="769" spans="2:9" s="20" customFormat="1" ht="24" customHeight="1" x14ac:dyDescent="0.25">
      <c r="B769" s="21">
        <v>766</v>
      </c>
      <c r="C769" s="25" t="s">
        <v>1164</v>
      </c>
      <c r="D769" s="26" t="s">
        <v>1165</v>
      </c>
      <c r="E769" s="27">
        <v>1</v>
      </c>
      <c r="F769" s="27">
        <v>2513</v>
      </c>
      <c r="G769" s="24">
        <v>3018</v>
      </c>
      <c r="H769" s="19">
        <f t="shared" si="11"/>
        <v>2513</v>
      </c>
      <c r="I769" s="24">
        <v>3015.6</v>
      </c>
    </row>
    <row r="770" spans="2:9" s="20" customFormat="1" ht="24" customHeight="1" x14ac:dyDescent="0.25">
      <c r="B770" s="21">
        <v>767</v>
      </c>
      <c r="C770" s="25" t="s">
        <v>1166</v>
      </c>
      <c r="D770" s="26" t="s">
        <v>1167</v>
      </c>
      <c r="E770" s="27">
        <v>0</v>
      </c>
      <c r="F770" s="27">
        <v>990</v>
      </c>
      <c r="G770" s="24">
        <v>1188</v>
      </c>
      <c r="H770" s="19">
        <f t="shared" si="11"/>
        <v>990</v>
      </c>
      <c r="I770" s="24">
        <v>1188</v>
      </c>
    </row>
    <row r="771" spans="2:9" s="20" customFormat="1" ht="24" customHeight="1" x14ac:dyDescent="0.25">
      <c r="B771" s="21">
        <v>768</v>
      </c>
      <c r="C771" s="25" t="s">
        <v>1168</v>
      </c>
      <c r="D771" s="26" t="s">
        <v>1169</v>
      </c>
      <c r="E771" s="27">
        <v>0</v>
      </c>
      <c r="F771" s="27">
        <v>1496</v>
      </c>
      <c r="G771" s="24">
        <v>1800</v>
      </c>
      <c r="H771" s="19">
        <f t="shared" si="11"/>
        <v>1496</v>
      </c>
      <c r="I771" s="24">
        <v>1795.2</v>
      </c>
    </row>
    <row r="772" spans="2:9" s="20" customFormat="1" ht="24" customHeight="1" x14ac:dyDescent="0.25">
      <c r="B772" s="21">
        <v>769</v>
      </c>
      <c r="C772" s="25" t="s">
        <v>1170</v>
      </c>
      <c r="D772" s="26" t="s">
        <v>1169</v>
      </c>
      <c r="E772" s="27">
        <v>0</v>
      </c>
      <c r="F772" s="27">
        <v>1496</v>
      </c>
      <c r="G772" s="24">
        <v>1800</v>
      </c>
      <c r="H772" s="19">
        <f t="shared" si="11"/>
        <v>1496</v>
      </c>
      <c r="I772" s="24">
        <v>1795.2</v>
      </c>
    </row>
    <row r="773" spans="2:9" s="20" customFormat="1" ht="24" customHeight="1" x14ac:dyDescent="0.25">
      <c r="B773" s="21">
        <v>770</v>
      </c>
      <c r="C773" s="25" t="s">
        <v>1171</v>
      </c>
      <c r="D773" s="26" t="s">
        <v>1172</v>
      </c>
      <c r="E773" s="27">
        <v>0</v>
      </c>
      <c r="F773" s="27">
        <v>2400</v>
      </c>
      <c r="G773" s="24">
        <v>2880</v>
      </c>
      <c r="H773" s="19">
        <f t="shared" ref="H773:H836" si="12">I773/1.2</f>
        <v>2400</v>
      </c>
      <c r="I773" s="24">
        <v>2880</v>
      </c>
    </row>
    <row r="774" spans="2:9" s="20" customFormat="1" ht="24" customHeight="1" x14ac:dyDescent="0.25">
      <c r="B774" s="21">
        <v>771</v>
      </c>
      <c r="C774" s="25" t="s">
        <v>1173</v>
      </c>
      <c r="D774" s="26" t="s">
        <v>1172</v>
      </c>
      <c r="E774" s="27">
        <v>0</v>
      </c>
      <c r="F774" s="27">
        <v>1200</v>
      </c>
      <c r="G774" s="24">
        <v>1440</v>
      </c>
      <c r="H774" s="19">
        <f t="shared" si="12"/>
        <v>1200</v>
      </c>
      <c r="I774" s="24">
        <v>1440</v>
      </c>
    </row>
    <row r="775" spans="2:9" s="20" customFormat="1" ht="24" customHeight="1" x14ac:dyDescent="0.25">
      <c r="B775" s="21">
        <v>772</v>
      </c>
      <c r="C775" s="25" t="s">
        <v>1174</v>
      </c>
      <c r="D775" s="26" t="s">
        <v>1175</v>
      </c>
      <c r="E775" s="27">
        <v>0</v>
      </c>
      <c r="F775" s="27">
        <v>1875</v>
      </c>
      <c r="G775" s="24">
        <v>2250</v>
      </c>
      <c r="H775" s="19">
        <f t="shared" si="12"/>
        <v>1875</v>
      </c>
      <c r="I775" s="24">
        <v>2250</v>
      </c>
    </row>
    <row r="776" spans="2:9" s="20" customFormat="1" ht="24" customHeight="1" x14ac:dyDescent="0.25">
      <c r="B776" s="21">
        <v>773</v>
      </c>
      <c r="C776" s="25" t="s">
        <v>1176</v>
      </c>
      <c r="D776" s="26" t="s">
        <v>1175</v>
      </c>
      <c r="E776" s="27">
        <v>0</v>
      </c>
      <c r="F776" s="27">
        <v>1875</v>
      </c>
      <c r="G776" s="24">
        <v>2250</v>
      </c>
      <c r="H776" s="19">
        <f t="shared" si="12"/>
        <v>1875</v>
      </c>
      <c r="I776" s="24">
        <v>2250</v>
      </c>
    </row>
    <row r="777" spans="2:9" s="20" customFormat="1" ht="24" customHeight="1" x14ac:dyDescent="0.25">
      <c r="B777" s="21">
        <v>774</v>
      </c>
      <c r="C777" s="25" t="s">
        <v>1177</v>
      </c>
      <c r="D777" s="26" t="s">
        <v>1178</v>
      </c>
      <c r="E777" s="27">
        <v>0</v>
      </c>
      <c r="F777" s="27">
        <v>2400</v>
      </c>
      <c r="G777" s="24">
        <v>2880</v>
      </c>
      <c r="H777" s="19">
        <f t="shared" si="12"/>
        <v>2400</v>
      </c>
      <c r="I777" s="24">
        <v>2880</v>
      </c>
    </row>
    <row r="778" spans="2:9" s="20" customFormat="1" ht="24" customHeight="1" x14ac:dyDescent="0.25">
      <c r="B778" s="21">
        <v>775</v>
      </c>
      <c r="C778" s="25" t="s">
        <v>1179</v>
      </c>
      <c r="D778" s="26" t="s">
        <v>1180</v>
      </c>
      <c r="E778" s="27">
        <v>1</v>
      </c>
      <c r="F778" s="27">
        <v>2400</v>
      </c>
      <c r="G778" s="24">
        <v>2880</v>
      </c>
      <c r="H778" s="19">
        <f t="shared" si="12"/>
        <v>2400</v>
      </c>
      <c r="I778" s="24">
        <v>2880</v>
      </c>
    </row>
    <row r="779" spans="2:9" s="20" customFormat="1" ht="24" customHeight="1" x14ac:dyDescent="0.25">
      <c r="B779" s="21">
        <v>776</v>
      </c>
      <c r="C779" s="25" t="s">
        <v>1181</v>
      </c>
      <c r="D779" s="26" t="s">
        <v>1182</v>
      </c>
      <c r="E779" s="27">
        <v>0</v>
      </c>
      <c r="F779" s="27">
        <v>151.13</v>
      </c>
      <c r="G779" s="24">
        <v>186</v>
      </c>
      <c r="H779" s="19">
        <f t="shared" si="12"/>
        <v>151.13</v>
      </c>
      <c r="I779" s="24">
        <v>181.35599999999999</v>
      </c>
    </row>
    <row r="780" spans="2:9" s="20" customFormat="1" ht="24" customHeight="1" x14ac:dyDescent="0.25">
      <c r="B780" s="21">
        <v>777</v>
      </c>
      <c r="C780" s="25" t="s">
        <v>1183</v>
      </c>
      <c r="D780" s="26" t="s">
        <v>1184</v>
      </c>
      <c r="E780" s="27">
        <v>0</v>
      </c>
      <c r="F780" s="27">
        <v>675</v>
      </c>
      <c r="G780" s="24">
        <v>810</v>
      </c>
      <c r="H780" s="19">
        <f t="shared" si="12"/>
        <v>675</v>
      </c>
      <c r="I780" s="24">
        <v>810</v>
      </c>
    </row>
    <row r="781" spans="2:9" s="20" customFormat="1" ht="24" customHeight="1" x14ac:dyDescent="0.25">
      <c r="B781" s="21">
        <v>778</v>
      </c>
      <c r="C781" s="25" t="s">
        <v>1185</v>
      </c>
      <c r="D781" s="26" t="s">
        <v>1186</v>
      </c>
      <c r="E781" s="27">
        <v>0</v>
      </c>
      <c r="F781" s="27">
        <v>1875</v>
      </c>
      <c r="G781" s="24">
        <v>2250</v>
      </c>
      <c r="H781" s="19">
        <f t="shared" si="12"/>
        <v>1875</v>
      </c>
      <c r="I781" s="24">
        <v>2250</v>
      </c>
    </row>
    <row r="782" spans="2:9" s="20" customFormat="1" ht="24" customHeight="1" x14ac:dyDescent="0.25">
      <c r="B782" s="21">
        <v>779</v>
      </c>
      <c r="C782" s="25" t="s">
        <v>1187</v>
      </c>
      <c r="D782" s="26" t="s">
        <v>1188</v>
      </c>
      <c r="E782" s="27">
        <v>0</v>
      </c>
      <c r="F782" s="27">
        <v>1496</v>
      </c>
      <c r="G782" s="24">
        <v>1800</v>
      </c>
      <c r="H782" s="19">
        <f t="shared" si="12"/>
        <v>1496</v>
      </c>
      <c r="I782" s="24">
        <v>1795.2</v>
      </c>
    </row>
    <row r="783" spans="2:9" s="20" customFormat="1" ht="24" customHeight="1" x14ac:dyDescent="0.25">
      <c r="B783" s="21">
        <v>780</v>
      </c>
      <c r="C783" s="25" t="s">
        <v>1189</v>
      </c>
      <c r="D783" s="26" t="s">
        <v>1188</v>
      </c>
      <c r="E783" s="27">
        <v>0</v>
      </c>
      <c r="F783" s="27">
        <v>748</v>
      </c>
      <c r="G783" s="24">
        <v>900</v>
      </c>
      <c r="H783" s="19">
        <f t="shared" si="12"/>
        <v>748</v>
      </c>
      <c r="I783" s="24">
        <v>897.6</v>
      </c>
    </row>
    <row r="784" spans="2:9" s="20" customFormat="1" ht="24" customHeight="1" x14ac:dyDescent="0.25">
      <c r="B784" s="21">
        <v>781</v>
      </c>
      <c r="C784" s="25" t="s">
        <v>1190</v>
      </c>
      <c r="D784" s="26" t="s">
        <v>1191</v>
      </c>
      <c r="E784" s="27">
        <v>0</v>
      </c>
      <c r="F784" s="27">
        <v>1575</v>
      </c>
      <c r="G784" s="24">
        <v>1890</v>
      </c>
      <c r="H784" s="19">
        <f t="shared" si="12"/>
        <v>1575</v>
      </c>
      <c r="I784" s="24">
        <v>1890</v>
      </c>
    </row>
    <row r="785" spans="2:9" s="20" customFormat="1" ht="24" customHeight="1" x14ac:dyDescent="0.25">
      <c r="B785" s="21">
        <v>782</v>
      </c>
      <c r="C785" s="25" t="s">
        <v>1192</v>
      </c>
      <c r="D785" s="26" t="s">
        <v>1172</v>
      </c>
      <c r="E785" s="27">
        <v>0</v>
      </c>
      <c r="F785" s="27">
        <v>2400</v>
      </c>
      <c r="G785" s="24">
        <v>2880</v>
      </c>
      <c r="H785" s="19">
        <f t="shared" si="12"/>
        <v>2400</v>
      </c>
      <c r="I785" s="24">
        <v>2880</v>
      </c>
    </row>
    <row r="786" spans="2:9" s="20" customFormat="1" ht="24" customHeight="1" x14ac:dyDescent="0.25">
      <c r="B786" s="21">
        <v>783</v>
      </c>
      <c r="C786" s="25" t="s">
        <v>1193</v>
      </c>
      <c r="D786" s="26" t="s">
        <v>1172</v>
      </c>
      <c r="E786" s="27">
        <v>0</v>
      </c>
      <c r="F786" s="27">
        <v>2400</v>
      </c>
      <c r="G786" s="24">
        <v>2880</v>
      </c>
      <c r="H786" s="19">
        <f t="shared" si="12"/>
        <v>2400</v>
      </c>
      <c r="I786" s="24">
        <v>2880</v>
      </c>
    </row>
    <row r="787" spans="2:9" s="20" customFormat="1" ht="24" customHeight="1" x14ac:dyDescent="0.25">
      <c r="B787" s="21">
        <v>784</v>
      </c>
      <c r="C787" s="25" t="s">
        <v>1194</v>
      </c>
      <c r="D787" s="26" t="s">
        <v>1172</v>
      </c>
      <c r="E787" s="27">
        <v>0</v>
      </c>
      <c r="F787" s="27">
        <v>1200</v>
      </c>
      <c r="G787" s="24">
        <v>1440</v>
      </c>
      <c r="H787" s="19">
        <f t="shared" si="12"/>
        <v>1200</v>
      </c>
      <c r="I787" s="24">
        <v>1440</v>
      </c>
    </row>
    <row r="788" spans="2:9" s="20" customFormat="1" ht="24" customHeight="1" x14ac:dyDescent="0.25">
      <c r="B788" s="21">
        <v>785</v>
      </c>
      <c r="C788" s="25" t="s">
        <v>1195</v>
      </c>
      <c r="D788" s="26" t="s">
        <v>1196</v>
      </c>
      <c r="E788" s="27">
        <v>1</v>
      </c>
      <c r="F788" s="27">
        <v>600</v>
      </c>
      <c r="G788" s="24">
        <v>720</v>
      </c>
      <c r="H788" s="19">
        <f t="shared" si="12"/>
        <v>600</v>
      </c>
      <c r="I788" s="24">
        <v>720</v>
      </c>
    </row>
    <row r="789" spans="2:9" s="20" customFormat="1" ht="24" customHeight="1" x14ac:dyDescent="0.25">
      <c r="B789" s="21">
        <v>786</v>
      </c>
      <c r="C789" s="25" t="s">
        <v>1197</v>
      </c>
      <c r="D789" s="26" t="s">
        <v>1198</v>
      </c>
      <c r="E789" s="27">
        <v>1</v>
      </c>
      <c r="F789" s="27">
        <v>600</v>
      </c>
      <c r="G789" s="24">
        <v>720</v>
      </c>
      <c r="H789" s="19">
        <f t="shared" si="12"/>
        <v>600</v>
      </c>
      <c r="I789" s="24">
        <v>720</v>
      </c>
    </row>
    <row r="790" spans="2:9" s="20" customFormat="1" ht="24" customHeight="1" x14ac:dyDescent="0.25">
      <c r="B790" s="21">
        <v>787</v>
      </c>
      <c r="C790" s="25" t="s">
        <v>1199</v>
      </c>
      <c r="D790" s="26" t="s">
        <v>1200</v>
      </c>
      <c r="E790" s="27">
        <v>1</v>
      </c>
      <c r="F790" s="27">
        <v>600</v>
      </c>
      <c r="G790" s="24">
        <v>720</v>
      </c>
      <c r="H790" s="19">
        <f t="shared" si="12"/>
        <v>600</v>
      </c>
      <c r="I790" s="24">
        <v>720</v>
      </c>
    </row>
    <row r="791" spans="2:9" s="20" customFormat="1" ht="24" customHeight="1" x14ac:dyDescent="0.25">
      <c r="B791" s="21">
        <v>788</v>
      </c>
      <c r="C791" s="25" t="s">
        <v>1201</v>
      </c>
      <c r="D791" s="26" t="s">
        <v>1200</v>
      </c>
      <c r="E791" s="27">
        <v>1</v>
      </c>
      <c r="F791" s="27">
        <v>600</v>
      </c>
      <c r="G791" s="24">
        <v>720</v>
      </c>
      <c r="H791" s="19">
        <f t="shared" si="12"/>
        <v>600</v>
      </c>
      <c r="I791" s="24">
        <v>720</v>
      </c>
    </row>
    <row r="792" spans="2:9" s="20" customFormat="1" ht="24" customHeight="1" x14ac:dyDescent="0.25">
      <c r="B792" s="21">
        <v>789</v>
      </c>
      <c r="C792" s="25" t="s">
        <v>1202</v>
      </c>
      <c r="D792" s="26" t="s">
        <v>1203</v>
      </c>
      <c r="E792" s="27">
        <v>0</v>
      </c>
      <c r="F792" s="27">
        <v>939.56</v>
      </c>
      <c r="G792" s="24">
        <v>1128</v>
      </c>
      <c r="H792" s="19">
        <f t="shared" si="12"/>
        <v>939.56000000000006</v>
      </c>
      <c r="I792" s="24">
        <v>1127.472</v>
      </c>
    </row>
    <row r="793" spans="2:9" s="20" customFormat="1" ht="24" customHeight="1" x14ac:dyDescent="0.25">
      <c r="B793" s="21">
        <v>790</v>
      </c>
      <c r="C793" s="25" t="s">
        <v>1204</v>
      </c>
      <c r="D793" s="26" t="s">
        <v>1205</v>
      </c>
      <c r="E793" s="27">
        <v>0</v>
      </c>
      <c r="F793" s="27">
        <v>251</v>
      </c>
      <c r="G793" s="24">
        <v>306</v>
      </c>
      <c r="H793" s="19">
        <f t="shared" si="12"/>
        <v>251</v>
      </c>
      <c r="I793" s="24">
        <v>301.2</v>
      </c>
    </row>
    <row r="794" spans="2:9" s="20" customFormat="1" ht="24" customHeight="1" x14ac:dyDescent="0.25">
      <c r="B794" s="21">
        <v>791</v>
      </c>
      <c r="C794" s="25" t="s">
        <v>1206</v>
      </c>
      <c r="D794" s="26" t="s">
        <v>1205</v>
      </c>
      <c r="E794" s="27">
        <v>0</v>
      </c>
      <c r="F794" s="27">
        <v>251</v>
      </c>
      <c r="G794" s="24">
        <v>306</v>
      </c>
      <c r="H794" s="19">
        <f t="shared" si="12"/>
        <v>251</v>
      </c>
      <c r="I794" s="24">
        <v>301.2</v>
      </c>
    </row>
    <row r="795" spans="2:9" s="20" customFormat="1" ht="24" customHeight="1" x14ac:dyDescent="0.25">
      <c r="B795" s="21">
        <v>792</v>
      </c>
      <c r="C795" s="25" t="s">
        <v>1207</v>
      </c>
      <c r="D795" s="26" t="s">
        <v>1208</v>
      </c>
      <c r="E795" s="27">
        <v>0</v>
      </c>
      <c r="F795" s="27">
        <v>825</v>
      </c>
      <c r="G795" s="24">
        <v>990</v>
      </c>
      <c r="H795" s="19">
        <f t="shared" si="12"/>
        <v>825</v>
      </c>
      <c r="I795" s="24">
        <v>990</v>
      </c>
    </row>
    <row r="796" spans="2:9" s="20" customFormat="1" ht="24" customHeight="1" x14ac:dyDescent="0.25">
      <c r="B796" s="21">
        <v>793</v>
      </c>
      <c r="C796" s="25" t="s">
        <v>1209</v>
      </c>
      <c r="D796" s="26" t="s">
        <v>1210</v>
      </c>
      <c r="E796" s="27">
        <v>0</v>
      </c>
      <c r="F796" s="27">
        <v>653</v>
      </c>
      <c r="G796" s="24">
        <v>786</v>
      </c>
      <c r="H796" s="19">
        <f t="shared" si="12"/>
        <v>653</v>
      </c>
      <c r="I796" s="24">
        <v>783.6</v>
      </c>
    </row>
    <row r="797" spans="2:9" s="20" customFormat="1" ht="24" customHeight="1" x14ac:dyDescent="0.25">
      <c r="B797" s="21">
        <v>794</v>
      </c>
      <c r="C797" s="25" t="s">
        <v>1211</v>
      </c>
      <c r="D797" s="26" t="s">
        <v>1212</v>
      </c>
      <c r="E797" s="27">
        <v>0</v>
      </c>
      <c r="F797" s="27">
        <v>1650</v>
      </c>
      <c r="G797" s="24">
        <v>1980</v>
      </c>
      <c r="H797" s="19">
        <f t="shared" si="12"/>
        <v>1650</v>
      </c>
      <c r="I797" s="24">
        <v>1980</v>
      </c>
    </row>
    <row r="798" spans="2:9" s="20" customFormat="1" ht="24" customHeight="1" x14ac:dyDescent="0.25">
      <c r="B798" s="21">
        <v>795</v>
      </c>
      <c r="C798" s="25" t="s">
        <v>1213</v>
      </c>
      <c r="D798" s="26" t="s">
        <v>1212</v>
      </c>
      <c r="E798" s="27">
        <v>0</v>
      </c>
      <c r="F798" s="27">
        <v>1650</v>
      </c>
      <c r="G798" s="24">
        <v>1980</v>
      </c>
      <c r="H798" s="19">
        <f t="shared" si="12"/>
        <v>1650</v>
      </c>
      <c r="I798" s="24">
        <v>1980</v>
      </c>
    </row>
    <row r="799" spans="2:9" s="20" customFormat="1" ht="24" customHeight="1" x14ac:dyDescent="0.25">
      <c r="B799" s="21">
        <v>796</v>
      </c>
      <c r="C799" s="25" t="s">
        <v>1214</v>
      </c>
      <c r="D799" s="26" t="s">
        <v>1212</v>
      </c>
      <c r="E799" s="27">
        <v>0</v>
      </c>
      <c r="F799" s="27">
        <v>1650</v>
      </c>
      <c r="G799" s="24">
        <v>1980</v>
      </c>
      <c r="H799" s="19">
        <f t="shared" si="12"/>
        <v>1650</v>
      </c>
      <c r="I799" s="24">
        <v>1980</v>
      </c>
    </row>
    <row r="800" spans="2:9" s="20" customFormat="1" ht="24" customHeight="1" x14ac:dyDescent="0.25">
      <c r="B800" s="21">
        <v>797</v>
      </c>
      <c r="C800" s="25" t="s">
        <v>1215</v>
      </c>
      <c r="D800" s="26" t="s">
        <v>1212</v>
      </c>
      <c r="E800" s="27">
        <v>0</v>
      </c>
      <c r="F800" s="27">
        <v>1650</v>
      </c>
      <c r="G800" s="24">
        <v>1980</v>
      </c>
      <c r="H800" s="19">
        <f t="shared" si="12"/>
        <v>1650</v>
      </c>
      <c r="I800" s="24">
        <v>1980</v>
      </c>
    </row>
    <row r="801" spans="2:9" s="20" customFormat="1" ht="24" customHeight="1" x14ac:dyDescent="0.25">
      <c r="B801" s="21">
        <v>798</v>
      </c>
      <c r="C801" s="25" t="s">
        <v>1216</v>
      </c>
      <c r="D801" s="26" t="s">
        <v>1212</v>
      </c>
      <c r="E801" s="27">
        <v>0</v>
      </c>
      <c r="F801" s="27">
        <v>1650</v>
      </c>
      <c r="G801" s="24">
        <v>1980</v>
      </c>
      <c r="H801" s="19">
        <f t="shared" si="12"/>
        <v>1650</v>
      </c>
      <c r="I801" s="24">
        <v>1980</v>
      </c>
    </row>
    <row r="802" spans="2:9" s="20" customFormat="1" ht="24" customHeight="1" x14ac:dyDescent="0.25">
      <c r="B802" s="21">
        <v>799</v>
      </c>
      <c r="C802" s="25" t="s">
        <v>1217</v>
      </c>
      <c r="D802" s="26" t="s">
        <v>1218</v>
      </c>
      <c r="E802" s="27">
        <v>1</v>
      </c>
      <c r="F802" s="27">
        <v>1522</v>
      </c>
      <c r="G802" s="24">
        <v>1830</v>
      </c>
      <c r="H802" s="19">
        <f t="shared" si="12"/>
        <v>1522</v>
      </c>
      <c r="I802" s="24">
        <v>1826.3999999999999</v>
      </c>
    </row>
    <row r="803" spans="2:9" s="20" customFormat="1" ht="24" customHeight="1" x14ac:dyDescent="0.25">
      <c r="B803" s="21">
        <v>800</v>
      </c>
      <c r="C803" s="25" t="s">
        <v>1219</v>
      </c>
      <c r="D803" s="26" t="s">
        <v>1220</v>
      </c>
      <c r="E803" s="27">
        <v>0</v>
      </c>
      <c r="F803" s="27">
        <v>377</v>
      </c>
      <c r="G803" s="24">
        <v>456</v>
      </c>
      <c r="H803" s="19">
        <f t="shared" si="12"/>
        <v>377</v>
      </c>
      <c r="I803" s="24">
        <v>452.4</v>
      </c>
    </row>
    <row r="804" spans="2:9" s="20" customFormat="1" ht="24" customHeight="1" x14ac:dyDescent="0.25">
      <c r="B804" s="21">
        <v>801</v>
      </c>
      <c r="C804" s="25" t="s">
        <v>1221</v>
      </c>
      <c r="D804" s="26" t="s">
        <v>1222</v>
      </c>
      <c r="E804" s="27">
        <v>0</v>
      </c>
      <c r="F804" s="27">
        <v>1490</v>
      </c>
      <c r="G804" s="24">
        <v>1788</v>
      </c>
      <c r="H804" s="19">
        <f t="shared" si="12"/>
        <v>1490</v>
      </c>
      <c r="I804" s="24">
        <v>1788</v>
      </c>
    </row>
    <row r="805" spans="2:9" s="20" customFormat="1" ht="24" customHeight="1" x14ac:dyDescent="0.25">
      <c r="B805" s="21">
        <v>802</v>
      </c>
      <c r="C805" s="25" t="s">
        <v>1223</v>
      </c>
      <c r="D805" s="26" t="s">
        <v>1224</v>
      </c>
      <c r="E805" s="27">
        <v>0</v>
      </c>
      <c r="F805" s="27">
        <v>302</v>
      </c>
      <c r="G805" s="24">
        <v>366</v>
      </c>
      <c r="H805" s="19">
        <f t="shared" si="12"/>
        <v>302</v>
      </c>
      <c r="I805" s="24">
        <v>362.4</v>
      </c>
    </row>
    <row r="806" spans="2:9" s="20" customFormat="1" ht="24" customHeight="1" x14ac:dyDescent="0.25">
      <c r="B806" s="21">
        <v>803</v>
      </c>
      <c r="C806" s="25" t="s">
        <v>1225</v>
      </c>
      <c r="D806" s="26" t="s">
        <v>1224</v>
      </c>
      <c r="E806" s="27">
        <v>0</v>
      </c>
      <c r="F806" s="27">
        <v>302</v>
      </c>
      <c r="G806" s="24">
        <v>366</v>
      </c>
      <c r="H806" s="19">
        <f t="shared" si="12"/>
        <v>302</v>
      </c>
      <c r="I806" s="24">
        <v>362.4</v>
      </c>
    </row>
    <row r="807" spans="2:9" s="20" customFormat="1" ht="24" customHeight="1" x14ac:dyDescent="0.25">
      <c r="B807" s="21">
        <v>804</v>
      </c>
      <c r="C807" s="25" t="s">
        <v>1226</v>
      </c>
      <c r="D807" s="26" t="s">
        <v>1227</v>
      </c>
      <c r="E807" s="27">
        <v>0</v>
      </c>
      <c r="F807" s="27">
        <v>302</v>
      </c>
      <c r="G807" s="24">
        <v>366</v>
      </c>
      <c r="H807" s="19">
        <f t="shared" si="12"/>
        <v>302</v>
      </c>
      <c r="I807" s="24">
        <v>362.4</v>
      </c>
    </row>
    <row r="808" spans="2:9" s="20" customFormat="1" ht="24" customHeight="1" x14ac:dyDescent="0.25">
      <c r="B808" s="21">
        <v>805</v>
      </c>
      <c r="C808" s="25" t="s">
        <v>1228</v>
      </c>
      <c r="D808" s="26" t="s">
        <v>1229</v>
      </c>
      <c r="E808" s="27">
        <v>0</v>
      </c>
      <c r="F808" s="27">
        <v>750</v>
      </c>
      <c r="G808" s="24">
        <v>900</v>
      </c>
      <c r="H808" s="19">
        <f t="shared" si="12"/>
        <v>750</v>
      </c>
      <c r="I808" s="24">
        <v>900</v>
      </c>
    </row>
    <row r="809" spans="2:9" s="20" customFormat="1" ht="24" customHeight="1" x14ac:dyDescent="0.25">
      <c r="B809" s="21">
        <v>806</v>
      </c>
      <c r="C809" s="25" t="s">
        <v>1230</v>
      </c>
      <c r="D809" s="26" t="s">
        <v>1231</v>
      </c>
      <c r="E809" s="27">
        <v>0</v>
      </c>
      <c r="F809" s="27">
        <v>1275</v>
      </c>
      <c r="G809" s="24">
        <v>1530</v>
      </c>
      <c r="H809" s="19">
        <f t="shared" si="12"/>
        <v>1275</v>
      </c>
      <c r="I809" s="24">
        <v>1530</v>
      </c>
    </row>
    <row r="810" spans="2:9" s="20" customFormat="1" ht="24" customHeight="1" x14ac:dyDescent="0.25">
      <c r="B810" s="21">
        <v>807</v>
      </c>
      <c r="C810" s="25" t="s">
        <v>1232</v>
      </c>
      <c r="D810" s="26" t="s">
        <v>1233</v>
      </c>
      <c r="E810" s="27">
        <v>0</v>
      </c>
      <c r="F810" s="27">
        <v>745</v>
      </c>
      <c r="G810" s="24">
        <v>894</v>
      </c>
      <c r="H810" s="19">
        <f t="shared" si="12"/>
        <v>745</v>
      </c>
      <c r="I810" s="24">
        <v>894</v>
      </c>
    </row>
    <row r="811" spans="2:9" s="20" customFormat="1" ht="24" customHeight="1" x14ac:dyDescent="0.25">
      <c r="B811" s="21">
        <v>808</v>
      </c>
      <c r="C811" s="25" t="s">
        <v>1234</v>
      </c>
      <c r="D811" s="26" t="s">
        <v>1233</v>
      </c>
      <c r="E811" s="27">
        <v>0</v>
      </c>
      <c r="F811" s="27">
        <v>1490</v>
      </c>
      <c r="G811" s="24">
        <v>1788</v>
      </c>
      <c r="H811" s="19">
        <f t="shared" si="12"/>
        <v>1490</v>
      </c>
      <c r="I811" s="24">
        <v>1788</v>
      </c>
    </row>
    <row r="812" spans="2:9" s="20" customFormat="1" ht="24" customHeight="1" x14ac:dyDescent="0.25">
      <c r="B812" s="21">
        <v>809</v>
      </c>
      <c r="C812" s="25" t="s">
        <v>1235</v>
      </c>
      <c r="D812" s="26" t="s">
        <v>1233</v>
      </c>
      <c r="E812" s="27">
        <v>0</v>
      </c>
      <c r="F812" s="27">
        <v>1490</v>
      </c>
      <c r="G812" s="24">
        <v>1788</v>
      </c>
      <c r="H812" s="19">
        <f t="shared" si="12"/>
        <v>1490</v>
      </c>
      <c r="I812" s="24">
        <v>1788</v>
      </c>
    </row>
    <row r="813" spans="2:9" s="20" customFormat="1" ht="24" customHeight="1" x14ac:dyDescent="0.25">
      <c r="B813" s="21">
        <v>810</v>
      </c>
      <c r="C813" s="25" t="s">
        <v>1236</v>
      </c>
      <c r="D813" s="26" t="s">
        <v>1233</v>
      </c>
      <c r="E813" s="27">
        <v>0</v>
      </c>
      <c r="F813" s="27">
        <v>1490</v>
      </c>
      <c r="G813" s="24">
        <v>1788</v>
      </c>
      <c r="H813" s="19">
        <f t="shared" si="12"/>
        <v>1490</v>
      </c>
      <c r="I813" s="24">
        <v>1788</v>
      </c>
    </row>
    <row r="814" spans="2:9" s="20" customFormat="1" ht="24" customHeight="1" x14ac:dyDescent="0.25">
      <c r="B814" s="21">
        <v>811</v>
      </c>
      <c r="C814" s="25" t="s">
        <v>1237</v>
      </c>
      <c r="D814" s="26" t="s">
        <v>1238</v>
      </c>
      <c r="E814" s="27">
        <v>0</v>
      </c>
      <c r="F814" s="27">
        <v>377</v>
      </c>
      <c r="G814" s="24">
        <v>456</v>
      </c>
      <c r="H814" s="19">
        <f t="shared" si="12"/>
        <v>377</v>
      </c>
      <c r="I814" s="24">
        <v>452.4</v>
      </c>
    </row>
    <row r="815" spans="2:9" s="20" customFormat="1" ht="24" customHeight="1" x14ac:dyDescent="0.25">
      <c r="B815" s="21">
        <v>812</v>
      </c>
      <c r="C815" s="25" t="s">
        <v>1239</v>
      </c>
      <c r="D815" s="26" t="s">
        <v>1240</v>
      </c>
      <c r="E815" s="27">
        <v>0</v>
      </c>
      <c r="F815" s="27">
        <v>1490</v>
      </c>
      <c r="G815" s="24">
        <v>1788</v>
      </c>
      <c r="H815" s="19">
        <f t="shared" si="12"/>
        <v>1490</v>
      </c>
      <c r="I815" s="24">
        <v>1788</v>
      </c>
    </row>
    <row r="816" spans="2:9" s="20" customFormat="1" ht="24" customHeight="1" x14ac:dyDescent="0.25">
      <c r="B816" s="21">
        <v>813</v>
      </c>
      <c r="C816" s="25" t="s">
        <v>1241</v>
      </c>
      <c r="D816" s="26" t="s">
        <v>1242</v>
      </c>
      <c r="E816" s="27">
        <v>0</v>
      </c>
      <c r="F816" s="27">
        <v>5343.32</v>
      </c>
      <c r="G816" s="24">
        <v>6414</v>
      </c>
      <c r="H816" s="19">
        <f t="shared" si="12"/>
        <v>5343.32</v>
      </c>
      <c r="I816" s="24">
        <v>6411.9839999999995</v>
      </c>
    </row>
    <row r="817" spans="2:9" s="20" customFormat="1" ht="24" customHeight="1" x14ac:dyDescent="0.25">
      <c r="B817" s="21">
        <v>814</v>
      </c>
      <c r="C817" s="25" t="s">
        <v>1243</v>
      </c>
      <c r="D817" s="26" t="s">
        <v>1244</v>
      </c>
      <c r="E817" s="27">
        <v>0</v>
      </c>
      <c r="F817" s="27">
        <v>1522</v>
      </c>
      <c r="G817" s="24">
        <v>1830</v>
      </c>
      <c r="H817" s="19">
        <f t="shared" si="12"/>
        <v>1522</v>
      </c>
      <c r="I817" s="24">
        <v>1826.3999999999999</v>
      </c>
    </row>
    <row r="818" spans="2:9" s="20" customFormat="1" ht="24" customHeight="1" x14ac:dyDescent="0.25">
      <c r="B818" s="21">
        <v>815</v>
      </c>
      <c r="C818" s="25" t="s">
        <v>1245</v>
      </c>
      <c r="D818" s="26" t="s">
        <v>1246</v>
      </c>
      <c r="E818" s="27">
        <v>0</v>
      </c>
      <c r="F818" s="27">
        <v>377</v>
      </c>
      <c r="G818" s="24">
        <v>456</v>
      </c>
      <c r="H818" s="19">
        <f t="shared" si="12"/>
        <v>377</v>
      </c>
      <c r="I818" s="24">
        <v>452.4</v>
      </c>
    </row>
    <row r="819" spans="2:9" s="20" customFormat="1" ht="24" customHeight="1" x14ac:dyDescent="0.25">
      <c r="B819" s="21">
        <v>816</v>
      </c>
      <c r="C819" s="25" t="s">
        <v>1247</v>
      </c>
      <c r="D819" s="26" t="s">
        <v>1248</v>
      </c>
      <c r="E819" s="27">
        <v>0</v>
      </c>
      <c r="F819" s="27">
        <v>150</v>
      </c>
      <c r="G819" s="24">
        <v>180</v>
      </c>
      <c r="H819" s="19">
        <f t="shared" si="12"/>
        <v>150</v>
      </c>
      <c r="I819" s="24">
        <v>180</v>
      </c>
    </row>
    <row r="820" spans="2:9" s="20" customFormat="1" ht="24" customHeight="1" x14ac:dyDescent="0.25">
      <c r="B820" s="21">
        <v>817</v>
      </c>
      <c r="C820" s="25" t="s">
        <v>1249</v>
      </c>
      <c r="D820" s="26" t="s">
        <v>1250</v>
      </c>
      <c r="E820" s="27">
        <v>0</v>
      </c>
      <c r="F820" s="27">
        <v>1275</v>
      </c>
      <c r="G820" s="24">
        <v>1530</v>
      </c>
      <c r="H820" s="19">
        <f t="shared" si="12"/>
        <v>1275</v>
      </c>
      <c r="I820" s="24">
        <v>1530</v>
      </c>
    </row>
    <row r="821" spans="2:9" s="20" customFormat="1" ht="24" customHeight="1" x14ac:dyDescent="0.25">
      <c r="B821" s="21">
        <v>818</v>
      </c>
      <c r="C821" s="25" t="s">
        <v>1251</v>
      </c>
      <c r="D821" s="26" t="s">
        <v>1252</v>
      </c>
      <c r="E821" s="27">
        <v>0</v>
      </c>
      <c r="F821" s="27">
        <v>1575</v>
      </c>
      <c r="G821" s="24">
        <v>1890</v>
      </c>
      <c r="H821" s="19">
        <f t="shared" si="12"/>
        <v>1575</v>
      </c>
      <c r="I821" s="24">
        <v>1890</v>
      </c>
    </row>
    <row r="822" spans="2:9" s="20" customFormat="1" ht="24" customHeight="1" x14ac:dyDescent="0.25">
      <c r="B822" s="21">
        <v>819</v>
      </c>
      <c r="C822" s="25" t="s">
        <v>1253</v>
      </c>
      <c r="D822" s="26" t="s">
        <v>1254</v>
      </c>
      <c r="E822" s="27">
        <v>0</v>
      </c>
      <c r="F822" s="27">
        <v>1490</v>
      </c>
      <c r="G822" s="24">
        <v>1788</v>
      </c>
      <c r="H822" s="19">
        <f t="shared" si="12"/>
        <v>1490</v>
      </c>
      <c r="I822" s="24">
        <v>1788</v>
      </c>
    </row>
    <row r="823" spans="2:9" s="20" customFormat="1" ht="24" customHeight="1" x14ac:dyDescent="0.25">
      <c r="B823" s="21">
        <v>820</v>
      </c>
      <c r="C823" s="25" t="s">
        <v>1255</v>
      </c>
      <c r="D823" s="26" t="s">
        <v>1254</v>
      </c>
      <c r="E823" s="27">
        <v>0</v>
      </c>
      <c r="F823" s="27">
        <v>1490</v>
      </c>
      <c r="G823" s="24">
        <v>1788</v>
      </c>
      <c r="H823" s="19">
        <f t="shared" si="12"/>
        <v>1490</v>
      </c>
      <c r="I823" s="24">
        <v>1788</v>
      </c>
    </row>
    <row r="824" spans="2:9" s="20" customFormat="1" ht="24" customHeight="1" x14ac:dyDescent="0.25">
      <c r="B824" s="21">
        <v>821</v>
      </c>
      <c r="C824" s="25" t="s">
        <v>1256</v>
      </c>
      <c r="D824" s="26" t="s">
        <v>1257</v>
      </c>
      <c r="E824" s="27">
        <v>0</v>
      </c>
      <c r="F824" s="27">
        <v>402</v>
      </c>
      <c r="G824" s="24">
        <v>486</v>
      </c>
      <c r="H824" s="19">
        <f t="shared" si="12"/>
        <v>402</v>
      </c>
      <c r="I824" s="24">
        <v>482.4</v>
      </c>
    </row>
    <row r="825" spans="2:9" s="20" customFormat="1" ht="24" customHeight="1" x14ac:dyDescent="0.25">
      <c r="B825" s="21">
        <v>822</v>
      </c>
      <c r="C825" s="25" t="s">
        <v>1258</v>
      </c>
      <c r="D825" s="26" t="s">
        <v>1259</v>
      </c>
      <c r="E825" s="27">
        <v>0</v>
      </c>
      <c r="F825" s="27">
        <v>877.95</v>
      </c>
      <c r="G825" s="24">
        <v>1056</v>
      </c>
      <c r="H825" s="19">
        <f t="shared" si="12"/>
        <v>877.95</v>
      </c>
      <c r="I825" s="24">
        <v>1053.54</v>
      </c>
    </row>
    <row r="826" spans="2:9" s="20" customFormat="1" ht="24" customHeight="1" x14ac:dyDescent="0.25">
      <c r="B826" s="21">
        <v>823</v>
      </c>
      <c r="C826" s="25" t="s">
        <v>1260</v>
      </c>
      <c r="D826" s="26" t="s">
        <v>1257</v>
      </c>
      <c r="E826" s="27">
        <v>0</v>
      </c>
      <c r="F826" s="27">
        <v>402</v>
      </c>
      <c r="G826" s="24">
        <v>486</v>
      </c>
      <c r="H826" s="19">
        <f t="shared" si="12"/>
        <v>402</v>
      </c>
      <c r="I826" s="24">
        <v>482.4</v>
      </c>
    </row>
    <row r="827" spans="2:9" s="20" customFormat="1" ht="24" customHeight="1" x14ac:dyDescent="0.25">
      <c r="B827" s="21">
        <v>824</v>
      </c>
      <c r="C827" s="25" t="s">
        <v>1261</v>
      </c>
      <c r="D827" s="26" t="s">
        <v>1262</v>
      </c>
      <c r="E827" s="27">
        <v>0</v>
      </c>
      <c r="F827" s="27">
        <v>957</v>
      </c>
      <c r="G827" s="24">
        <v>1152</v>
      </c>
      <c r="H827" s="19">
        <f t="shared" si="12"/>
        <v>956.99999999999989</v>
      </c>
      <c r="I827" s="24">
        <v>1148.3999999999999</v>
      </c>
    </row>
    <row r="828" spans="2:9" s="20" customFormat="1" ht="24" customHeight="1" x14ac:dyDescent="0.25">
      <c r="B828" s="21">
        <v>825</v>
      </c>
      <c r="C828" s="25" t="s">
        <v>1263</v>
      </c>
      <c r="D828" s="26" t="s">
        <v>1264</v>
      </c>
      <c r="E828" s="27">
        <v>0</v>
      </c>
      <c r="F828" s="27">
        <v>377</v>
      </c>
      <c r="G828" s="24">
        <v>456</v>
      </c>
      <c r="H828" s="19">
        <f t="shared" si="12"/>
        <v>377</v>
      </c>
      <c r="I828" s="24">
        <v>452.4</v>
      </c>
    </row>
    <row r="829" spans="2:9" s="20" customFormat="1" ht="24" customHeight="1" x14ac:dyDescent="0.25">
      <c r="B829" s="21">
        <v>826</v>
      </c>
      <c r="C829" s="25" t="s">
        <v>1265</v>
      </c>
      <c r="D829" s="26" t="s">
        <v>1264</v>
      </c>
      <c r="E829" s="27">
        <v>0</v>
      </c>
      <c r="F829" s="27">
        <v>377</v>
      </c>
      <c r="G829" s="24">
        <v>456</v>
      </c>
      <c r="H829" s="19">
        <f t="shared" si="12"/>
        <v>377</v>
      </c>
      <c r="I829" s="24">
        <v>452.4</v>
      </c>
    </row>
    <row r="830" spans="2:9" s="20" customFormat="1" ht="24" customHeight="1" x14ac:dyDescent="0.25">
      <c r="B830" s="21">
        <v>827</v>
      </c>
      <c r="C830" s="25" t="s">
        <v>1266</v>
      </c>
      <c r="D830" s="26" t="s">
        <v>1264</v>
      </c>
      <c r="E830" s="27">
        <v>0</v>
      </c>
      <c r="F830" s="27">
        <v>377</v>
      </c>
      <c r="G830" s="24">
        <v>456</v>
      </c>
      <c r="H830" s="19">
        <f t="shared" si="12"/>
        <v>377</v>
      </c>
      <c r="I830" s="24">
        <v>452.4</v>
      </c>
    </row>
    <row r="831" spans="2:9" s="20" customFormat="1" ht="24" customHeight="1" x14ac:dyDescent="0.25">
      <c r="B831" s="21">
        <v>828</v>
      </c>
      <c r="C831" s="25" t="s">
        <v>1267</v>
      </c>
      <c r="D831" s="26" t="s">
        <v>1264</v>
      </c>
      <c r="E831" s="27">
        <v>0</v>
      </c>
      <c r="F831" s="27">
        <v>377</v>
      </c>
      <c r="G831" s="24">
        <v>456</v>
      </c>
      <c r="H831" s="19">
        <f t="shared" si="12"/>
        <v>377</v>
      </c>
      <c r="I831" s="24">
        <v>452.4</v>
      </c>
    </row>
    <row r="832" spans="2:9" s="20" customFormat="1" ht="24" customHeight="1" x14ac:dyDescent="0.25">
      <c r="B832" s="21">
        <v>829</v>
      </c>
      <c r="C832" s="25" t="s">
        <v>1268</v>
      </c>
      <c r="D832" s="26" t="s">
        <v>1212</v>
      </c>
      <c r="E832" s="27">
        <v>0</v>
      </c>
      <c r="F832" s="27">
        <v>1650</v>
      </c>
      <c r="G832" s="24">
        <v>1980</v>
      </c>
      <c r="H832" s="19">
        <f t="shared" si="12"/>
        <v>1650</v>
      </c>
      <c r="I832" s="24">
        <v>1980</v>
      </c>
    </row>
    <row r="833" spans="2:9" s="20" customFormat="1" ht="24" customHeight="1" x14ac:dyDescent="0.25">
      <c r="B833" s="21">
        <v>830</v>
      </c>
      <c r="C833" s="25" t="s">
        <v>1269</v>
      </c>
      <c r="D833" s="26" t="s">
        <v>1270</v>
      </c>
      <c r="E833" s="27">
        <v>0</v>
      </c>
      <c r="F833" s="27">
        <v>352</v>
      </c>
      <c r="G833" s="24">
        <v>426</v>
      </c>
      <c r="H833" s="19">
        <f t="shared" si="12"/>
        <v>352</v>
      </c>
      <c r="I833" s="24">
        <v>422.4</v>
      </c>
    </row>
    <row r="834" spans="2:9" s="20" customFormat="1" ht="24" customHeight="1" x14ac:dyDescent="0.25">
      <c r="B834" s="21">
        <v>831</v>
      </c>
      <c r="C834" s="25" t="s">
        <v>1271</v>
      </c>
      <c r="D834" s="26" t="s">
        <v>1264</v>
      </c>
      <c r="E834" s="27">
        <v>0</v>
      </c>
      <c r="F834" s="27">
        <v>377</v>
      </c>
      <c r="G834" s="24">
        <v>456</v>
      </c>
      <c r="H834" s="19">
        <f t="shared" si="12"/>
        <v>377</v>
      </c>
      <c r="I834" s="24">
        <v>452.4</v>
      </c>
    </row>
    <row r="835" spans="2:9" s="20" customFormat="1" ht="24" customHeight="1" x14ac:dyDescent="0.25">
      <c r="B835" s="21">
        <v>832</v>
      </c>
      <c r="C835" s="25" t="s">
        <v>1272</v>
      </c>
      <c r="D835" s="26" t="s">
        <v>1264</v>
      </c>
      <c r="E835" s="27">
        <v>0</v>
      </c>
      <c r="F835" s="27">
        <v>377</v>
      </c>
      <c r="G835" s="24">
        <v>456</v>
      </c>
      <c r="H835" s="19">
        <f t="shared" si="12"/>
        <v>377</v>
      </c>
      <c r="I835" s="24">
        <v>452.4</v>
      </c>
    </row>
    <row r="836" spans="2:9" s="20" customFormat="1" ht="24" customHeight="1" x14ac:dyDescent="0.25">
      <c r="B836" s="21">
        <v>833</v>
      </c>
      <c r="C836" s="25" t="s">
        <v>1273</v>
      </c>
      <c r="D836" s="26" t="s">
        <v>1274</v>
      </c>
      <c r="E836" s="27">
        <v>0</v>
      </c>
      <c r="F836" s="27">
        <v>427</v>
      </c>
      <c r="G836" s="24">
        <v>516</v>
      </c>
      <c r="H836" s="19">
        <f t="shared" si="12"/>
        <v>427</v>
      </c>
      <c r="I836" s="24">
        <v>512.4</v>
      </c>
    </row>
    <row r="837" spans="2:9" s="20" customFormat="1" ht="24" customHeight="1" x14ac:dyDescent="0.25">
      <c r="B837" s="21">
        <v>834</v>
      </c>
      <c r="C837" s="25" t="s">
        <v>1275</v>
      </c>
      <c r="D837" s="26" t="s">
        <v>1276</v>
      </c>
      <c r="E837" s="27">
        <v>0</v>
      </c>
      <c r="F837" s="27">
        <v>653</v>
      </c>
      <c r="G837" s="24">
        <v>786</v>
      </c>
      <c r="H837" s="19">
        <f t="shared" ref="H837:H900" si="13">I837/1.2</f>
        <v>653</v>
      </c>
      <c r="I837" s="24">
        <v>783.6</v>
      </c>
    </row>
    <row r="838" spans="2:9" s="20" customFormat="1" ht="24" customHeight="1" x14ac:dyDescent="0.25">
      <c r="B838" s="21">
        <v>835</v>
      </c>
      <c r="C838" s="25" t="s">
        <v>1277</v>
      </c>
      <c r="D838" s="26" t="s">
        <v>1212</v>
      </c>
      <c r="E838" s="27">
        <v>0</v>
      </c>
      <c r="F838" s="27">
        <v>1650</v>
      </c>
      <c r="G838" s="24">
        <v>1980</v>
      </c>
      <c r="H838" s="19">
        <f t="shared" si="13"/>
        <v>1650</v>
      </c>
      <c r="I838" s="24">
        <v>1980</v>
      </c>
    </row>
    <row r="839" spans="2:9" s="20" customFormat="1" ht="24" customHeight="1" x14ac:dyDescent="0.25">
      <c r="B839" s="21">
        <v>836</v>
      </c>
      <c r="C839" s="25" t="s">
        <v>1278</v>
      </c>
      <c r="D839" s="26" t="s">
        <v>1270</v>
      </c>
      <c r="E839" s="27">
        <v>0</v>
      </c>
      <c r="F839" s="27">
        <v>352</v>
      </c>
      <c r="G839" s="24">
        <v>426</v>
      </c>
      <c r="H839" s="19">
        <f t="shared" si="13"/>
        <v>352</v>
      </c>
      <c r="I839" s="24">
        <v>422.4</v>
      </c>
    </row>
    <row r="840" spans="2:9" s="20" customFormat="1" ht="24" customHeight="1" x14ac:dyDescent="0.25">
      <c r="B840" s="21">
        <v>837</v>
      </c>
      <c r="C840" s="25" t="s">
        <v>1279</v>
      </c>
      <c r="D840" s="26" t="s">
        <v>1212</v>
      </c>
      <c r="E840" s="27">
        <v>0</v>
      </c>
      <c r="F840" s="27">
        <v>1650</v>
      </c>
      <c r="G840" s="24">
        <v>1980</v>
      </c>
      <c r="H840" s="19">
        <f t="shared" si="13"/>
        <v>1650</v>
      </c>
      <c r="I840" s="24">
        <v>1980</v>
      </c>
    </row>
    <row r="841" spans="2:9" s="20" customFormat="1" ht="24" customHeight="1" x14ac:dyDescent="0.25">
      <c r="B841" s="21">
        <v>838</v>
      </c>
      <c r="C841" s="25" t="s">
        <v>1280</v>
      </c>
      <c r="D841" s="26" t="s">
        <v>1212</v>
      </c>
      <c r="E841" s="27">
        <v>0</v>
      </c>
      <c r="F841" s="27">
        <v>1650</v>
      </c>
      <c r="G841" s="24">
        <v>1980</v>
      </c>
      <c r="H841" s="19">
        <f t="shared" si="13"/>
        <v>1650</v>
      </c>
      <c r="I841" s="24">
        <v>1980</v>
      </c>
    </row>
    <row r="842" spans="2:9" s="20" customFormat="1" ht="24" customHeight="1" x14ac:dyDescent="0.25">
      <c r="B842" s="21">
        <v>839</v>
      </c>
      <c r="C842" s="25" t="s">
        <v>1281</v>
      </c>
      <c r="D842" s="26" t="s">
        <v>1282</v>
      </c>
      <c r="E842" s="27">
        <v>1</v>
      </c>
      <c r="F842" s="27">
        <v>1398</v>
      </c>
      <c r="G842" s="24">
        <v>1680</v>
      </c>
      <c r="H842" s="19">
        <f t="shared" si="13"/>
        <v>1398</v>
      </c>
      <c r="I842" s="24">
        <v>1677.6</v>
      </c>
    </row>
    <row r="843" spans="2:9" s="20" customFormat="1" ht="24" customHeight="1" x14ac:dyDescent="0.25">
      <c r="B843" s="21">
        <v>840</v>
      </c>
      <c r="C843" s="25" t="s">
        <v>1283</v>
      </c>
      <c r="D843" s="26" t="s">
        <v>1284</v>
      </c>
      <c r="E843" s="27">
        <v>0</v>
      </c>
      <c r="F843" s="27">
        <v>11147.62</v>
      </c>
      <c r="G843" s="24">
        <v>13380</v>
      </c>
      <c r="H843" s="19">
        <f t="shared" si="13"/>
        <v>11147.62</v>
      </c>
      <c r="I843" s="24">
        <v>13377.144</v>
      </c>
    </row>
    <row r="844" spans="2:9" s="20" customFormat="1" ht="24" customHeight="1" x14ac:dyDescent="0.25">
      <c r="B844" s="21">
        <v>841</v>
      </c>
      <c r="C844" s="25" t="s">
        <v>1285</v>
      </c>
      <c r="D844" s="26" t="s">
        <v>1286</v>
      </c>
      <c r="E844" s="27">
        <v>1</v>
      </c>
      <c r="F844" s="27">
        <v>9569</v>
      </c>
      <c r="G844" s="24">
        <v>11484</v>
      </c>
      <c r="H844" s="19">
        <f t="shared" si="13"/>
        <v>9569</v>
      </c>
      <c r="I844" s="24">
        <v>11482.8</v>
      </c>
    </row>
    <row r="845" spans="2:9" s="20" customFormat="1" ht="24" customHeight="1" x14ac:dyDescent="0.25">
      <c r="B845" s="21">
        <v>842</v>
      </c>
      <c r="C845" s="25" t="s">
        <v>1287</v>
      </c>
      <c r="D845" s="26" t="s">
        <v>1288</v>
      </c>
      <c r="E845" s="27">
        <v>1</v>
      </c>
      <c r="F845" s="27">
        <v>8654.43</v>
      </c>
      <c r="G845" s="24">
        <v>10386</v>
      </c>
      <c r="H845" s="19">
        <f t="shared" si="13"/>
        <v>8654.43</v>
      </c>
      <c r="I845" s="24">
        <v>10385.316000000001</v>
      </c>
    </row>
    <row r="846" spans="2:9" s="20" customFormat="1" ht="24" customHeight="1" x14ac:dyDescent="0.25">
      <c r="B846" s="21">
        <v>843</v>
      </c>
      <c r="C846" s="25" t="s">
        <v>1289</v>
      </c>
      <c r="D846" s="26" t="s">
        <v>1290</v>
      </c>
      <c r="E846" s="27">
        <v>0</v>
      </c>
      <c r="F846" s="27">
        <v>2512</v>
      </c>
      <c r="G846" s="24">
        <v>3018</v>
      </c>
      <c r="H846" s="19">
        <f t="shared" si="13"/>
        <v>2512</v>
      </c>
      <c r="I846" s="24">
        <v>3014.4</v>
      </c>
    </row>
    <row r="847" spans="2:9" s="20" customFormat="1" ht="24" customHeight="1" x14ac:dyDescent="0.25">
      <c r="B847" s="21">
        <v>844</v>
      </c>
      <c r="C847" s="25" t="s">
        <v>1291</v>
      </c>
      <c r="D847" s="26" t="s">
        <v>1290</v>
      </c>
      <c r="E847" s="27">
        <v>0</v>
      </c>
      <c r="F847" s="27">
        <v>2512</v>
      </c>
      <c r="G847" s="24">
        <v>3018</v>
      </c>
      <c r="H847" s="19">
        <f t="shared" si="13"/>
        <v>2512</v>
      </c>
      <c r="I847" s="24">
        <v>3014.4</v>
      </c>
    </row>
    <row r="848" spans="2:9" s="20" customFormat="1" ht="24" customHeight="1" x14ac:dyDescent="0.25">
      <c r="B848" s="21">
        <v>845</v>
      </c>
      <c r="C848" s="25" t="s">
        <v>1292</v>
      </c>
      <c r="D848" s="26" t="s">
        <v>1293</v>
      </c>
      <c r="E848" s="27">
        <v>0</v>
      </c>
      <c r="F848" s="27">
        <v>4500</v>
      </c>
      <c r="G848" s="24">
        <v>5400</v>
      </c>
      <c r="H848" s="19">
        <f t="shared" si="13"/>
        <v>4500</v>
      </c>
      <c r="I848" s="24">
        <v>5400</v>
      </c>
    </row>
    <row r="849" spans="2:9" s="20" customFormat="1" ht="24" customHeight="1" x14ac:dyDescent="0.25">
      <c r="B849" s="21">
        <v>846</v>
      </c>
      <c r="C849" s="25" t="s">
        <v>1294</v>
      </c>
      <c r="D849" s="26" t="s">
        <v>1290</v>
      </c>
      <c r="E849" s="27">
        <v>0</v>
      </c>
      <c r="F849" s="27">
        <v>2512</v>
      </c>
      <c r="G849" s="24">
        <v>3018</v>
      </c>
      <c r="H849" s="19">
        <f t="shared" si="13"/>
        <v>2512</v>
      </c>
      <c r="I849" s="24">
        <v>3014.4</v>
      </c>
    </row>
    <row r="850" spans="2:9" s="20" customFormat="1" ht="24" customHeight="1" x14ac:dyDescent="0.25">
      <c r="B850" s="21">
        <v>847</v>
      </c>
      <c r="C850" s="25" t="s">
        <v>1295</v>
      </c>
      <c r="D850" s="26" t="s">
        <v>1290</v>
      </c>
      <c r="E850" s="27">
        <v>0</v>
      </c>
      <c r="F850" s="27">
        <v>2512</v>
      </c>
      <c r="G850" s="24">
        <v>3018</v>
      </c>
      <c r="H850" s="19">
        <f t="shared" si="13"/>
        <v>2512</v>
      </c>
      <c r="I850" s="24">
        <v>3014.4</v>
      </c>
    </row>
    <row r="851" spans="2:9" s="20" customFormat="1" ht="24" customHeight="1" x14ac:dyDescent="0.25">
      <c r="B851" s="21">
        <v>848</v>
      </c>
      <c r="C851" s="25" t="s">
        <v>1296</v>
      </c>
      <c r="D851" s="26" t="s">
        <v>1290</v>
      </c>
      <c r="E851" s="27">
        <v>0</v>
      </c>
      <c r="F851" s="27">
        <v>2512</v>
      </c>
      <c r="G851" s="24">
        <v>3018</v>
      </c>
      <c r="H851" s="19">
        <f t="shared" si="13"/>
        <v>2512</v>
      </c>
      <c r="I851" s="24">
        <v>3014.4</v>
      </c>
    </row>
    <row r="852" spans="2:9" s="20" customFormat="1" ht="24" customHeight="1" x14ac:dyDescent="0.25">
      <c r="B852" s="21">
        <v>849</v>
      </c>
      <c r="C852" s="25" t="s">
        <v>1297</v>
      </c>
      <c r="D852" s="26" t="s">
        <v>1298</v>
      </c>
      <c r="E852" s="27">
        <v>0</v>
      </c>
      <c r="F852" s="27">
        <v>1256</v>
      </c>
      <c r="G852" s="24">
        <v>1512</v>
      </c>
      <c r="H852" s="19">
        <f t="shared" si="13"/>
        <v>1256</v>
      </c>
      <c r="I852" s="24">
        <v>1507.2</v>
      </c>
    </row>
    <row r="853" spans="2:9" s="20" customFormat="1" ht="24" customHeight="1" x14ac:dyDescent="0.25">
      <c r="B853" s="21">
        <v>850</v>
      </c>
      <c r="C853" s="25" t="s">
        <v>1299</v>
      </c>
      <c r="D853" s="26" t="s">
        <v>1298</v>
      </c>
      <c r="E853" s="27">
        <v>0</v>
      </c>
      <c r="F853" s="27">
        <v>1256</v>
      </c>
      <c r="G853" s="24">
        <v>1512</v>
      </c>
      <c r="H853" s="19">
        <f t="shared" si="13"/>
        <v>1256</v>
      </c>
      <c r="I853" s="24">
        <v>1507.2</v>
      </c>
    </row>
    <row r="854" spans="2:9" s="20" customFormat="1" ht="24" customHeight="1" x14ac:dyDescent="0.25">
      <c r="B854" s="21">
        <v>851</v>
      </c>
      <c r="C854" s="25" t="s">
        <v>1300</v>
      </c>
      <c r="D854" s="26" t="s">
        <v>1301</v>
      </c>
      <c r="E854" s="27">
        <v>0</v>
      </c>
      <c r="F854" s="27">
        <v>6796.32</v>
      </c>
      <c r="G854" s="24">
        <v>8160</v>
      </c>
      <c r="H854" s="19">
        <f t="shared" si="13"/>
        <v>6796.32</v>
      </c>
      <c r="I854" s="24">
        <v>8155.5839999999989</v>
      </c>
    </row>
    <row r="855" spans="2:9" s="20" customFormat="1" ht="24" customHeight="1" x14ac:dyDescent="0.25">
      <c r="B855" s="21">
        <v>852</v>
      </c>
      <c r="C855" s="25" t="s">
        <v>1302</v>
      </c>
      <c r="D855" s="26" t="s">
        <v>1303</v>
      </c>
      <c r="E855" s="27">
        <v>0</v>
      </c>
      <c r="F855" s="27">
        <v>5827.32</v>
      </c>
      <c r="G855" s="24">
        <v>6996</v>
      </c>
      <c r="H855" s="19">
        <f t="shared" si="13"/>
        <v>5827.32</v>
      </c>
      <c r="I855" s="24">
        <v>6992.7839999999997</v>
      </c>
    </row>
    <row r="856" spans="2:9" s="20" customFormat="1" ht="24" customHeight="1" x14ac:dyDescent="0.25">
      <c r="B856" s="21">
        <v>853</v>
      </c>
      <c r="C856" s="25" t="s">
        <v>1304</v>
      </c>
      <c r="D856" s="26" t="s">
        <v>1305</v>
      </c>
      <c r="E856" s="27">
        <v>0</v>
      </c>
      <c r="F856" s="27">
        <v>5827.32</v>
      </c>
      <c r="G856" s="24">
        <v>6996</v>
      </c>
      <c r="H856" s="19">
        <f t="shared" si="13"/>
        <v>5827.32</v>
      </c>
      <c r="I856" s="24">
        <v>6992.7839999999997</v>
      </c>
    </row>
    <row r="857" spans="2:9" s="20" customFormat="1" ht="24" customHeight="1" x14ac:dyDescent="0.25">
      <c r="B857" s="21">
        <v>854</v>
      </c>
      <c r="C857" s="25" t="s">
        <v>1306</v>
      </c>
      <c r="D857" s="26" t="s">
        <v>1305</v>
      </c>
      <c r="E857" s="27">
        <v>0</v>
      </c>
      <c r="F857" s="27">
        <v>5827.32</v>
      </c>
      <c r="G857" s="24">
        <v>6996</v>
      </c>
      <c r="H857" s="19">
        <f t="shared" si="13"/>
        <v>5827.32</v>
      </c>
      <c r="I857" s="24">
        <v>6992.7839999999997</v>
      </c>
    </row>
    <row r="858" spans="2:9" s="20" customFormat="1" ht="24" customHeight="1" x14ac:dyDescent="0.25">
      <c r="B858" s="21">
        <v>855</v>
      </c>
      <c r="C858" s="25" t="s">
        <v>1307</v>
      </c>
      <c r="D858" s="26" t="s">
        <v>1308</v>
      </c>
      <c r="E858" s="27">
        <v>0</v>
      </c>
      <c r="F858" s="27">
        <v>6323.25</v>
      </c>
      <c r="G858" s="24">
        <v>7590</v>
      </c>
      <c r="H858" s="19">
        <f t="shared" si="13"/>
        <v>6323.25</v>
      </c>
      <c r="I858" s="24">
        <v>7587.9</v>
      </c>
    </row>
    <row r="859" spans="2:9" s="20" customFormat="1" ht="24" customHeight="1" x14ac:dyDescent="0.25">
      <c r="B859" s="21">
        <v>856</v>
      </c>
      <c r="C859" s="25" t="s">
        <v>1309</v>
      </c>
      <c r="D859" s="26" t="s">
        <v>1308</v>
      </c>
      <c r="E859" s="27">
        <v>0</v>
      </c>
      <c r="F859" s="27">
        <v>6323.25</v>
      </c>
      <c r="G859" s="24">
        <v>7590</v>
      </c>
      <c r="H859" s="19">
        <f t="shared" si="13"/>
        <v>6323.25</v>
      </c>
      <c r="I859" s="24">
        <v>7587.9</v>
      </c>
    </row>
    <row r="860" spans="2:9" s="20" customFormat="1" ht="24" customHeight="1" x14ac:dyDescent="0.25">
      <c r="B860" s="21">
        <v>857</v>
      </c>
      <c r="C860" s="25" t="s">
        <v>1310</v>
      </c>
      <c r="D860" s="26" t="s">
        <v>1311</v>
      </c>
      <c r="E860" s="27">
        <v>1</v>
      </c>
      <c r="F860" s="27">
        <v>9569</v>
      </c>
      <c r="G860" s="24">
        <v>11484</v>
      </c>
      <c r="H860" s="19">
        <f t="shared" si="13"/>
        <v>9569</v>
      </c>
      <c r="I860" s="24">
        <v>11482.8</v>
      </c>
    </row>
    <row r="861" spans="2:9" s="20" customFormat="1" ht="24" customHeight="1" x14ac:dyDescent="0.25">
      <c r="B861" s="21">
        <v>858</v>
      </c>
      <c r="C861" s="25" t="s">
        <v>1312</v>
      </c>
      <c r="D861" s="26" t="s">
        <v>1313</v>
      </c>
      <c r="E861" s="27">
        <v>0</v>
      </c>
      <c r="F861" s="27">
        <v>12979.25</v>
      </c>
      <c r="G861" s="24">
        <v>15576</v>
      </c>
      <c r="H861" s="19">
        <f t="shared" si="13"/>
        <v>12979.25</v>
      </c>
      <c r="I861" s="24">
        <v>15575.099999999999</v>
      </c>
    </row>
    <row r="862" spans="2:9" s="20" customFormat="1" ht="24" customHeight="1" x14ac:dyDescent="0.25">
      <c r="B862" s="21">
        <v>859</v>
      </c>
      <c r="C862" s="25" t="s">
        <v>1314</v>
      </c>
      <c r="D862" s="26" t="s">
        <v>1315</v>
      </c>
      <c r="E862" s="27">
        <v>0</v>
      </c>
      <c r="F862" s="27">
        <v>6479.07</v>
      </c>
      <c r="G862" s="24">
        <v>7776</v>
      </c>
      <c r="H862" s="19">
        <f t="shared" si="13"/>
        <v>6479.07</v>
      </c>
      <c r="I862" s="24">
        <v>7774.8839999999991</v>
      </c>
    </row>
    <row r="863" spans="2:9" s="20" customFormat="1" ht="24" customHeight="1" x14ac:dyDescent="0.25">
      <c r="B863" s="21">
        <v>860</v>
      </c>
      <c r="C863" s="25" t="s">
        <v>1316</v>
      </c>
      <c r="D863" s="26" t="s">
        <v>1317</v>
      </c>
      <c r="E863" s="27">
        <v>0</v>
      </c>
      <c r="F863" s="27">
        <v>4791.1499999999996</v>
      </c>
      <c r="G863" s="24">
        <v>5754</v>
      </c>
      <c r="H863" s="19">
        <f t="shared" si="13"/>
        <v>4791.1499999999996</v>
      </c>
      <c r="I863" s="24">
        <v>5749.3799999999992</v>
      </c>
    </row>
    <row r="864" spans="2:9" s="20" customFormat="1" ht="24" customHeight="1" x14ac:dyDescent="0.25">
      <c r="B864" s="21">
        <v>861</v>
      </c>
      <c r="C864" s="25" t="s">
        <v>1318</v>
      </c>
      <c r="D864" s="26" t="s">
        <v>1319</v>
      </c>
      <c r="E864" s="27">
        <v>0</v>
      </c>
      <c r="F864" s="27">
        <v>5634.18</v>
      </c>
      <c r="G864" s="24">
        <v>6762</v>
      </c>
      <c r="H864" s="19">
        <f t="shared" si="13"/>
        <v>5634.18</v>
      </c>
      <c r="I864" s="24">
        <v>6761.0160000000005</v>
      </c>
    </row>
    <row r="865" spans="2:9" s="20" customFormat="1" ht="24" customHeight="1" x14ac:dyDescent="0.25">
      <c r="B865" s="21">
        <v>862</v>
      </c>
      <c r="C865" s="25" t="s">
        <v>1320</v>
      </c>
      <c r="D865" s="26" t="s">
        <v>1319</v>
      </c>
      <c r="E865" s="27">
        <v>0</v>
      </c>
      <c r="F865" s="27">
        <v>5634.18</v>
      </c>
      <c r="G865" s="24">
        <v>6762</v>
      </c>
      <c r="H865" s="19">
        <f t="shared" si="13"/>
        <v>5634.18</v>
      </c>
      <c r="I865" s="24">
        <v>6761.0160000000005</v>
      </c>
    </row>
    <row r="866" spans="2:9" s="20" customFormat="1" ht="24" customHeight="1" x14ac:dyDescent="0.25">
      <c r="B866" s="21">
        <v>863</v>
      </c>
      <c r="C866" s="25" t="s">
        <v>1321</v>
      </c>
      <c r="D866" s="26" t="s">
        <v>1290</v>
      </c>
      <c r="E866" s="27">
        <v>0</v>
      </c>
      <c r="F866" s="27">
        <v>2512</v>
      </c>
      <c r="G866" s="24">
        <v>3018</v>
      </c>
      <c r="H866" s="19">
        <f t="shared" si="13"/>
        <v>2512</v>
      </c>
      <c r="I866" s="24">
        <v>3014.4</v>
      </c>
    </row>
    <row r="867" spans="2:9" s="20" customFormat="1" ht="24" customHeight="1" x14ac:dyDescent="0.25">
      <c r="B867" s="21">
        <v>864</v>
      </c>
      <c r="C867" s="25" t="s">
        <v>1322</v>
      </c>
      <c r="D867" s="26" t="s">
        <v>1290</v>
      </c>
      <c r="E867" s="27">
        <v>0</v>
      </c>
      <c r="F867" s="27">
        <v>2512</v>
      </c>
      <c r="G867" s="24">
        <v>3018</v>
      </c>
      <c r="H867" s="19">
        <f t="shared" si="13"/>
        <v>2512</v>
      </c>
      <c r="I867" s="24">
        <v>3014.4</v>
      </c>
    </row>
    <row r="868" spans="2:9" s="20" customFormat="1" ht="24" customHeight="1" x14ac:dyDescent="0.25">
      <c r="B868" s="21">
        <v>865</v>
      </c>
      <c r="C868" s="25" t="s">
        <v>1323</v>
      </c>
      <c r="D868" s="26" t="s">
        <v>1290</v>
      </c>
      <c r="E868" s="27">
        <v>0</v>
      </c>
      <c r="F868" s="27">
        <v>2512</v>
      </c>
      <c r="G868" s="24">
        <v>3018</v>
      </c>
      <c r="H868" s="19">
        <f t="shared" si="13"/>
        <v>2512</v>
      </c>
      <c r="I868" s="24">
        <v>3014.4</v>
      </c>
    </row>
    <row r="869" spans="2:9" s="20" customFormat="1" ht="24" customHeight="1" x14ac:dyDescent="0.25">
      <c r="B869" s="21">
        <v>866</v>
      </c>
      <c r="C869" s="25" t="s">
        <v>1324</v>
      </c>
      <c r="D869" s="26" t="s">
        <v>1290</v>
      </c>
      <c r="E869" s="27">
        <v>0</v>
      </c>
      <c r="F869" s="27">
        <v>2512</v>
      </c>
      <c r="G869" s="24">
        <v>3018</v>
      </c>
      <c r="H869" s="19">
        <f t="shared" si="13"/>
        <v>2512</v>
      </c>
      <c r="I869" s="24">
        <v>3014.4</v>
      </c>
    </row>
    <row r="870" spans="2:9" s="20" customFormat="1" ht="24" customHeight="1" x14ac:dyDescent="0.25">
      <c r="B870" s="21">
        <v>867</v>
      </c>
      <c r="C870" s="25" t="s">
        <v>1325</v>
      </c>
      <c r="D870" s="26" t="s">
        <v>715</v>
      </c>
      <c r="E870" s="27">
        <v>0</v>
      </c>
      <c r="F870" s="27">
        <v>2512</v>
      </c>
      <c r="G870" s="24">
        <v>3018</v>
      </c>
      <c r="H870" s="19">
        <f t="shared" si="13"/>
        <v>2512</v>
      </c>
      <c r="I870" s="24">
        <v>3014.4</v>
      </c>
    </row>
    <row r="871" spans="2:9" s="20" customFormat="1" ht="24" customHeight="1" x14ac:dyDescent="0.25">
      <c r="B871" s="21">
        <v>868</v>
      </c>
      <c r="C871" s="25" t="s">
        <v>1326</v>
      </c>
      <c r="D871" s="26" t="s">
        <v>1327</v>
      </c>
      <c r="E871" s="27">
        <v>1</v>
      </c>
      <c r="F871" s="27">
        <v>16532</v>
      </c>
      <c r="G871" s="24">
        <v>19842</v>
      </c>
      <c r="H871" s="19">
        <f t="shared" si="13"/>
        <v>16532</v>
      </c>
      <c r="I871" s="24">
        <v>19838.399999999998</v>
      </c>
    </row>
    <row r="872" spans="2:9" s="20" customFormat="1" ht="24" customHeight="1" x14ac:dyDescent="0.25">
      <c r="B872" s="21">
        <v>869</v>
      </c>
      <c r="C872" s="25" t="s">
        <v>1328</v>
      </c>
      <c r="D872" s="26" t="s">
        <v>1329</v>
      </c>
      <c r="E872" s="27">
        <v>0</v>
      </c>
      <c r="F872" s="27">
        <v>15000</v>
      </c>
      <c r="G872" s="24">
        <v>18000</v>
      </c>
      <c r="H872" s="19">
        <f t="shared" si="13"/>
        <v>15000</v>
      </c>
      <c r="I872" s="24">
        <v>18000</v>
      </c>
    </row>
    <row r="873" spans="2:9" s="20" customFormat="1" ht="24" customHeight="1" x14ac:dyDescent="0.25">
      <c r="B873" s="21">
        <v>870</v>
      </c>
      <c r="C873" s="25" t="s">
        <v>1330</v>
      </c>
      <c r="D873" s="26" t="s">
        <v>1331</v>
      </c>
      <c r="E873" s="27">
        <v>0</v>
      </c>
      <c r="F873" s="27">
        <v>19137</v>
      </c>
      <c r="G873" s="24">
        <v>22968</v>
      </c>
      <c r="H873" s="19">
        <f t="shared" si="13"/>
        <v>19137</v>
      </c>
      <c r="I873" s="24">
        <v>22964.399999999998</v>
      </c>
    </row>
    <row r="874" spans="2:9" s="20" customFormat="1" ht="24" customHeight="1" x14ac:dyDescent="0.25">
      <c r="B874" s="21">
        <v>871</v>
      </c>
      <c r="C874" s="25" t="s">
        <v>1332</v>
      </c>
      <c r="D874" s="26" t="s">
        <v>1331</v>
      </c>
      <c r="E874" s="27">
        <v>0</v>
      </c>
      <c r="F874" s="27">
        <v>19137</v>
      </c>
      <c r="G874" s="24">
        <v>22968</v>
      </c>
      <c r="H874" s="19">
        <f t="shared" si="13"/>
        <v>19137</v>
      </c>
      <c r="I874" s="24">
        <v>22964.399999999998</v>
      </c>
    </row>
    <row r="875" spans="2:9" s="20" customFormat="1" ht="24" customHeight="1" x14ac:dyDescent="0.25">
      <c r="B875" s="21">
        <v>872</v>
      </c>
      <c r="C875" s="25" t="s">
        <v>1333</v>
      </c>
      <c r="D875" s="26" t="s">
        <v>1334</v>
      </c>
      <c r="E875" s="27">
        <v>0</v>
      </c>
      <c r="F875" s="27">
        <v>14776.4</v>
      </c>
      <c r="G875" s="24">
        <v>17736</v>
      </c>
      <c r="H875" s="19">
        <f t="shared" si="13"/>
        <v>14776.400000000001</v>
      </c>
      <c r="I875" s="24">
        <v>17731.68</v>
      </c>
    </row>
    <row r="876" spans="2:9" s="20" customFormat="1" ht="24" customHeight="1" x14ac:dyDescent="0.25">
      <c r="B876" s="21">
        <v>873</v>
      </c>
      <c r="C876" s="25" t="s">
        <v>1335</v>
      </c>
      <c r="D876" s="26" t="s">
        <v>1336</v>
      </c>
      <c r="E876" s="27">
        <v>0</v>
      </c>
      <c r="F876" s="27">
        <v>15000</v>
      </c>
      <c r="G876" s="24">
        <v>18000</v>
      </c>
      <c r="H876" s="19">
        <f t="shared" si="13"/>
        <v>15000</v>
      </c>
      <c r="I876" s="24">
        <v>18000</v>
      </c>
    </row>
    <row r="877" spans="2:9" s="20" customFormat="1" ht="24" customHeight="1" x14ac:dyDescent="0.25">
      <c r="B877" s="21">
        <v>874</v>
      </c>
      <c r="C877" s="25" t="s">
        <v>1337</v>
      </c>
      <c r="D877" s="26" t="s">
        <v>459</v>
      </c>
      <c r="E877" s="27">
        <v>0</v>
      </c>
      <c r="F877" s="27">
        <v>26250</v>
      </c>
      <c r="G877" s="24">
        <v>31500</v>
      </c>
      <c r="H877" s="19">
        <f t="shared" si="13"/>
        <v>26250</v>
      </c>
      <c r="I877" s="24">
        <v>31500</v>
      </c>
    </row>
    <row r="878" spans="2:9" s="20" customFormat="1" ht="24" customHeight="1" x14ac:dyDescent="0.25">
      <c r="B878" s="21">
        <v>875</v>
      </c>
      <c r="C878" s="25" t="s">
        <v>1338</v>
      </c>
      <c r="D878" s="26" t="s">
        <v>1339</v>
      </c>
      <c r="E878" s="27">
        <v>0</v>
      </c>
      <c r="F878" s="27">
        <v>14314.19</v>
      </c>
      <c r="G878" s="24">
        <v>17178</v>
      </c>
      <c r="H878" s="19">
        <f t="shared" si="13"/>
        <v>14314.189999999999</v>
      </c>
      <c r="I878" s="24">
        <v>17177.027999999998</v>
      </c>
    </row>
    <row r="879" spans="2:9" s="20" customFormat="1" ht="24" customHeight="1" x14ac:dyDescent="0.25">
      <c r="B879" s="21">
        <v>876</v>
      </c>
      <c r="C879" s="25" t="s">
        <v>1340</v>
      </c>
      <c r="D879" s="26" t="s">
        <v>1301</v>
      </c>
      <c r="E879" s="27">
        <v>0</v>
      </c>
      <c r="F879" s="27">
        <v>16667.98</v>
      </c>
      <c r="G879" s="24">
        <v>20004</v>
      </c>
      <c r="H879" s="19">
        <f t="shared" si="13"/>
        <v>16667.98</v>
      </c>
      <c r="I879" s="24">
        <v>20001.575999999997</v>
      </c>
    </row>
    <row r="880" spans="2:9" s="20" customFormat="1" ht="24" customHeight="1" x14ac:dyDescent="0.25">
      <c r="B880" s="21">
        <v>877</v>
      </c>
      <c r="C880" s="25" t="s">
        <v>1341</v>
      </c>
      <c r="D880" s="26" t="s">
        <v>1342</v>
      </c>
      <c r="E880" s="27">
        <v>0</v>
      </c>
      <c r="F880" s="27">
        <v>32.619999999999997</v>
      </c>
      <c r="G880" s="24">
        <v>39.143999999999998</v>
      </c>
      <c r="H880" s="19">
        <f t="shared" si="13"/>
        <v>32.619999999999997</v>
      </c>
      <c r="I880" s="24">
        <v>39.143999999999998</v>
      </c>
    </row>
    <row r="881" spans="2:9" s="20" customFormat="1" ht="24" customHeight="1" x14ac:dyDescent="0.25">
      <c r="B881" s="21">
        <v>878</v>
      </c>
      <c r="C881" s="25" t="s">
        <v>1343</v>
      </c>
      <c r="D881" s="26" t="s">
        <v>1344</v>
      </c>
      <c r="E881" s="27">
        <v>0</v>
      </c>
      <c r="F881" s="27">
        <v>21.66</v>
      </c>
      <c r="G881" s="24">
        <v>25.992000000000001</v>
      </c>
      <c r="H881" s="19">
        <f t="shared" si="13"/>
        <v>21.66</v>
      </c>
      <c r="I881" s="24">
        <v>25.992000000000001</v>
      </c>
    </row>
    <row r="882" spans="2:9" s="20" customFormat="1" ht="24" customHeight="1" x14ac:dyDescent="0.25">
      <c r="B882" s="21">
        <v>879</v>
      </c>
      <c r="C882" s="25" t="s">
        <v>1345</v>
      </c>
      <c r="D882" s="26" t="s">
        <v>1346</v>
      </c>
      <c r="E882" s="27">
        <v>31.17</v>
      </c>
      <c r="F882" s="27">
        <v>57.53</v>
      </c>
      <c r="G882" s="24">
        <v>69.036000000000001</v>
      </c>
      <c r="H882" s="19">
        <f t="shared" si="13"/>
        <v>57.53</v>
      </c>
      <c r="I882" s="24">
        <v>69.036000000000001</v>
      </c>
    </row>
    <row r="883" spans="2:9" s="20" customFormat="1" ht="24" customHeight="1" x14ac:dyDescent="0.25">
      <c r="B883" s="21">
        <v>880</v>
      </c>
      <c r="C883" s="25" t="s">
        <v>1347</v>
      </c>
      <c r="D883" s="26" t="s">
        <v>1348</v>
      </c>
      <c r="E883" s="27">
        <v>0</v>
      </c>
      <c r="F883" s="27">
        <v>184.95</v>
      </c>
      <c r="G883" s="24">
        <v>221.93999999999997</v>
      </c>
      <c r="H883" s="19">
        <f t="shared" si="13"/>
        <v>184.95</v>
      </c>
      <c r="I883" s="24">
        <v>221.93999999999997</v>
      </c>
    </row>
    <row r="884" spans="2:9" s="20" customFormat="1" ht="24" customHeight="1" x14ac:dyDescent="0.25">
      <c r="B884" s="21">
        <v>881</v>
      </c>
      <c r="C884" s="25" t="s">
        <v>1349</v>
      </c>
      <c r="D884" s="26" t="s">
        <v>1350</v>
      </c>
      <c r="E884" s="27">
        <v>0</v>
      </c>
      <c r="F884" s="27">
        <v>106.35</v>
      </c>
      <c r="G884" s="24">
        <v>127.61999999999999</v>
      </c>
      <c r="H884" s="19">
        <f t="shared" si="13"/>
        <v>106.35</v>
      </c>
      <c r="I884" s="24">
        <v>127.61999999999999</v>
      </c>
    </row>
    <row r="885" spans="2:9" s="20" customFormat="1" ht="24" customHeight="1" x14ac:dyDescent="0.25">
      <c r="B885" s="21">
        <v>882</v>
      </c>
      <c r="C885" s="25" t="s">
        <v>1351</v>
      </c>
      <c r="D885" s="26" t="s">
        <v>1350</v>
      </c>
      <c r="E885" s="27">
        <v>0</v>
      </c>
      <c r="F885" s="27">
        <v>106.35</v>
      </c>
      <c r="G885" s="24">
        <v>127.61999999999999</v>
      </c>
      <c r="H885" s="19">
        <f t="shared" si="13"/>
        <v>106.35</v>
      </c>
      <c r="I885" s="24">
        <v>127.61999999999999</v>
      </c>
    </row>
    <row r="886" spans="2:9" s="20" customFormat="1" ht="24" customHeight="1" x14ac:dyDescent="0.25">
      <c r="B886" s="21">
        <v>883</v>
      </c>
      <c r="C886" s="25" t="s">
        <v>1352</v>
      </c>
      <c r="D886" s="26" t="s">
        <v>1353</v>
      </c>
      <c r="E886" s="27">
        <v>0</v>
      </c>
      <c r="F886" s="27">
        <v>133</v>
      </c>
      <c r="G886" s="24">
        <v>159.6</v>
      </c>
      <c r="H886" s="19">
        <f t="shared" si="13"/>
        <v>133</v>
      </c>
      <c r="I886" s="24">
        <v>159.6</v>
      </c>
    </row>
    <row r="887" spans="2:9" s="20" customFormat="1" ht="24" customHeight="1" x14ac:dyDescent="0.25">
      <c r="B887" s="21">
        <v>884</v>
      </c>
      <c r="C887" s="25" t="s">
        <v>1354</v>
      </c>
      <c r="D887" s="26" t="s">
        <v>1353</v>
      </c>
      <c r="E887" s="27">
        <v>0</v>
      </c>
      <c r="F887" s="27">
        <v>133</v>
      </c>
      <c r="G887" s="24">
        <v>159.6</v>
      </c>
      <c r="H887" s="19">
        <f t="shared" si="13"/>
        <v>133</v>
      </c>
      <c r="I887" s="24">
        <v>159.6</v>
      </c>
    </row>
    <row r="888" spans="2:9" s="20" customFormat="1" ht="24" customHeight="1" x14ac:dyDescent="0.25">
      <c r="B888" s="21">
        <v>885</v>
      </c>
      <c r="C888" s="25" t="s">
        <v>1355</v>
      </c>
      <c r="D888" s="26" t="s">
        <v>1356</v>
      </c>
      <c r="E888" s="27">
        <v>0</v>
      </c>
      <c r="F888" s="27">
        <v>8.44</v>
      </c>
      <c r="G888" s="24">
        <v>10.127999999999998</v>
      </c>
      <c r="H888" s="19">
        <f t="shared" si="13"/>
        <v>8.44</v>
      </c>
      <c r="I888" s="24">
        <v>10.127999999999998</v>
      </c>
    </row>
    <row r="889" spans="2:9" s="20" customFormat="1" ht="24" customHeight="1" x14ac:dyDescent="0.25">
      <c r="B889" s="21">
        <v>886</v>
      </c>
      <c r="C889" s="25" t="s">
        <v>1357</v>
      </c>
      <c r="D889" s="26" t="s">
        <v>1356</v>
      </c>
      <c r="E889" s="27">
        <v>0</v>
      </c>
      <c r="F889" s="27">
        <v>8.44</v>
      </c>
      <c r="G889" s="24">
        <v>10.127999999999998</v>
      </c>
      <c r="H889" s="19">
        <f t="shared" si="13"/>
        <v>8.44</v>
      </c>
      <c r="I889" s="24">
        <v>10.127999999999998</v>
      </c>
    </row>
    <row r="890" spans="2:9" s="20" customFormat="1" ht="24" customHeight="1" x14ac:dyDescent="0.25">
      <c r="B890" s="21">
        <v>887</v>
      </c>
      <c r="C890" s="25" t="s">
        <v>1358</v>
      </c>
      <c r="D890" s="26" t="s">
        <v>1356</v>
      </c>
      <c r="E890" s="27">
        <v>0</v>
      </c>
      <c r="F890" s="27">
        <v>6.58</v>
      </c>
      <c r="G890" s="24">
        <v>7.8959999999999999</v>
      </c>
      <c r="H890" s="19">
        <f t="shared" si="13"/>
        <v>6.58</v>
      </c>
      <c r="I890" s="24">
        <v>7.8959999999999999</v>
      </c>
    </row>
    <row r="891" spans="2:9" s="20" customFormat="1" ht="24" customHeight="1" x14ac:dyDescent="0.25">
      <c r="B891" s="21">
        <v>888</v>
      </c>
      <c r="C891" s="25" t="s">
        <v>1359</v>
      </c>
      <c r="D891" s="26" t="s">
        <v>1356</v>
      </c>
      <c r="E891" s="27">
        <v>0</v>
      </c>
      <c r="F891" s="27">
        <v>11.14</v>
      </c>
      <c r="G891" s="24">
        <v>13.368</v>
      </c>
      <c r="H891" s="19">
        <f t="shared" si="13"/>
        <v>11.14</v>
      </c>
      <c r="I891" s="24">
        <v>13.368</v>
      </c>
    </row>
    <row r="892" spans="2:9" s="20" customFormat="1" ht="24" customHeight="1" x14ac:dyDescent="0.25">
      <c r="B892" s="21">
        <v>889</v>
      </c>
      <c r="C892" s="25" t="s">
        <v>1360</v>
      </c>
      <c r="D892" s="26" t="s">
        <v>1356</v>
      </c>
      <c r="E892" s="27">
        <v>0</v>
      </c>
      <c r="F892" s="27">
        <v>11.14</v>
      </c>
      <c r="G892" s="24">
        <v>13.368</v>
      </c>
      <c r="H892" s="19">
        <f t="shared" si="13"/>
        <v>11.14</v>
      </c>
      <c r="I892" s="24">
        <v>13.368</v>
      </c>
    </row>
    <row r="893" spans="2:9" s="20" customFormat="1" ht="24" customHeight="1" x14ac:dyDescent="0.25">
      <c r="B893" s="21">
        <v>890</v>
      </c>
      <c r="C893" s="25" t="s">
        <v>1361</v>
      </c>
      <c r="D893" s="26" t="s">
        <v>1356</v>
      </c>
      <c r="E893" s="27">
        <v>0</v>
      </c>
      <c r="F893" s="27">
        <v>11.14</v>
      </c>
      <c r="G893" s="24">
        <v>13.368</v>
      </c>
      <c r="H893" s="19">
        <f t="shared" si="13"/>
        <v>11.14</v>
      </c>
      <c r="I893" s="24">
        <v>13.368</v>
      </c>
    </row>
    <row r="894" spans="2:9" s="20" customFormat="1" ht="24" customHeight="1" x14ac:dyDescent="0.25">
      <c r="B894" s="21">
        <v>891</v>
      </c>
      <c r="C894" s="25" t="s">
        <v>1362</v>
      </c>
      <c r="D894" s="26" t="s">
        <v>1363</v>
      </c>
      <c r="E894" s="27">
        <v>0</v>
      </c>
      <c r="F894" s="27">
        <v>22.25</v>
      </c>
      <c r="G894" s="24">
        <v>26.7</v>
      </c>
      <c r="H894" s="19">
        <f t="shared" si="13"/>
        <v>22.25</v>
      </c>
      <c r="I894" s="24">
        <v>26.7</v>
      </c>
    </row>
    <row r="895" spans="2:9" s="20" customFormat="1" ht="24" customHeight="1" x14ac:dyDescent="0.25">
      <c r="B895" s="21">
        <v>892</v>
      </c>
      <c r="C895" s="25" t="s">
        <v>1364</v>
      </c>
      <c r="D895" s="26" t="s">
        <v>1365</v>
      </c>
      <c r="E895" s="27">
        <v>0</v>
      </c>
      <c r="F895" s="27">
        <v>22.79</v>
      </c>
      <c r="G895" s="24">
        <v>27.347999999999999</v>
      </c>
      <c r="H895" s="19">
        <f t="shared" si="13"/>
        <v>22.79</v>
      </c>
      <c r="I895" s="24">
        <v>27.347999999999999</v>
      </c>
    </row>
    <row r="896" spans="2:9" s="20" customFormat="1" ht="24" customHeight="1" x14ac:dyDescent="0.25">
      <c r="B896" s="21">
        <v>893</v>
      </c>
      <c r="C896" s="25" t="s">
        <v>1366</v>
      </c>
      <c r="D896" s="26" t="s">
        <v>1365</v>
      </c>
      <c r="E896" s="27">
        <v>0</v>
      </c>
      <c r="F896" s="27">
        <v>36.200000000000003</v>
      </c>
      <c r="G896" s="24">
        <v>43.440000000000005</v>
      </c>
      <c r="H896" s="19">
        <f t="shared" si="13"/>
        <v>36.200000000000003</v>
      </c>
      <c r="I896" s="24">
        <v>43.440000000000005</v>
      </c>
    </row>
    <row r="897" spans="2:9" s="20" customFormat="1" ht="24" customHeight="1" x14ac:dyDescent="0.25">
      <c r="B897" s="21">
        <v>894</v>
      </c>
      <c r="C897" s="25" t="s">
        <v>1367</v>
      </c>
      <c r="D897" s="26" t="s">
        <v>1365</v>
      </c>
      <c r="E897" s="27">
        <v>0</v>
      </c>
      <c r="F897" s="27">
        <v>31.05</v>
      </c>
      <c r="G897" s="24">
        <v>37.26</v>
      </c>
      <c r="H897" s="19">
        <f t="shared" si="13"/>
        <v>31.05</v>
      </c>
      <c r="I897" s="24">
        <v>37.26</v>
      </c>
    </row>
    <row r="898" spans="2:9" s="20" customFormat="1" ht="24" customHeight="1" x14ac:dyDescent="0.25">
      <c r="B898" s="21">
        <v>895</v>
      </c>
      <c r="C898" s="25" t="s">
        <v>1368</v>
      </c>
      <c r="D898" s="26" t="s">
        <v>1365</v>
      </c>
      <c r="E898" s="27">
        <v>0</v>
      </c>
      <c r="F898" s="27">
        <v>36.78</v>
      </c>
      <c r="G898" s="24">
        <v>44.136000000000003</v>
      </c>
      <c r="H898" s="19">
        <f t="shared" si="13"/>
        <v>36.78</v>
      </c>
      <c r="I898" s="24">
        <v>44.136000000000003</v>
      </c>
    </row>
    <row r="899" spans="2:9" s="20" customFormat="1" ht="24" customHeight="1" x14ac:dyDescent="0.25">
      <c r="B899" s="21">
        <v>896</v>
      </c>
      <c r="C899" s="25" t="s">
        <v>1369</v>
      </c>
      <c r="D899" s="26" t="s">
        <v>1363</v>
      </c>
      <c r="E899" s="27">
        <v>0</v>
      </c>
      <c r="F899" s="27">
        <v>9.25</v>
      </c>
      <c r="G899" s="24">
        <v>11.1</v>
      </c>
      <c r="H899" s="19">
        <f t="shared" si="13"/>
        <v>9.25</v>
      </c>
      <c r="I899" s="24">
        <v>11.1</v>
      </c>
    </row>
    <row r="900" spans="2:9" s="20" customFormat="1" ht="24" customHeight="1" x14ac:dyDescent="0.25">
      <c r="B900" s="21">
        <v>897</v>
      </c>
      <c r="C900" s="25" t="s">
        <v>1370</v>
      </c>
      <c r="D900" s="26" t="s">
        <v>1363</v>
      </c>
      <c r="E900" s="27">
        <v>0</v>
      </c>
      <c r="F900" s="27">
        <v>9.25</v>
      </c>
      <c r="G900" s="24">
        <v>11.1</v>
      </c>
      <c r="H900" s="19">
        <f t="shared" si="13"/>
        <v>9.25</v>
      </c>
      <c r="I900" s="24">
        <v>11.1</v>
      </c>
    </row>
    <row r="901" spans="2:9" s="20" customFormat="1" ht="24" customHeight="1" x14ac:dyDescent="0.25">
      <c r="B901" s="21">
        <v>898</v>
      </c>
      <c r="C901" s="25" t="s">
        <v>1371</v>
      </c>
      <c r="D901" s="26" t="s">
        <v>1363</v>
      </c>
      <c r="E901" s="27">
        <v>0</v>
      </c>
      <c r="F901" s="27">
        <v>9.25</v>
      </c>
      <c r="G901" s="24">
        <v>11.1</v>
      </c>
      <c r="H901" s="19">
        <f t="shared" ref="H901:H964" si="14">I901/1.2</f>
        <v>9.25</v>
      </c>
      <c r="I901" s="24">
        <v>11.1</v>
      </c>
    </row>
    <row r="902" spans="2:9" s="20" customFormat="1" ht="24" customHeight="1" x14ac:dyDescent="0.25">
      <c r="B902" s="21">
        <v>899</v>
      </c>
      <c r="C902" s="25" t="s">
        <v>1372</v>
      </c>
      <c r="D902" s="26" t="s">
        <v>1363</v>
      </c>
      <c r="E902" s="27">
        <v>0</v>
      </c>
      <c r="F902" s="27">
        <v>9.25</v>
      </c>
      <c r="G902" s="24">
        <v>11.1</v>
      </c>
      <c r="H902" s="19">
        <f t="shared" si="14"/>
        <v>9.25</v>
      </c>
      <c r="I902" s="24">
        <v>11.1</v>
      </c>
    </row>
    <row r="903" spans="2:9" s="20" customFormat="1" ht="24" customHeight="1" x14ac:dyDescent="0.25">
      <c r="B903" s="21">
        <v>900</v>
      </c>
      <c r="C903" s="25" t="s">
        <v>1373</v>
      </c>
      <c r="D903" s="26" t="s">
        <v>1363</v>
      </c>
      <c r="E903" s="27">
        <v>0</v>
      </c>
      <c r="F903" s="27">
        <v>9.25</v>
      </c>
      <c r="G903" s="24">
        <v>11.1</v>
      </c>
      <c r="H903" s="19">
        <f t="shared" si="14"/>
        <v>9.25</v>
      </c>
      <c r="I903" s="24">
        <v>11.1</v>
      </c>
    </row>
    <row r="904" spans="2:9" s="20" customFormat="1" ht="24" customHeight="1" x14ac:dyDescent="0.25">
      <c r="B904" s="21">
        <v>901</v>
      </c>
      <c r="C904" s="25" t="s">
        <v>1374</v>
      </c>
      <c r="D904" s="26" t="s">
        <v>1363</v>
      </c>
      <c r="E904" s="27">
        <v>0</v>
      </c>
      <c r="F904" s="27">
        <v>9.25</v>
      </c>
      <c r="G904" s="24">
        <v>11.1</v>
      </c>
      <c r="H904" s="19">
        <f t="shared" si="14"/>
        <v>9.25</v>
      </c>
      <c r="I904" s="24">
        <v>11.1</v>
      </c>
    </row>
    <row r="905" spans="2:9" s="20" customFormat="1" ht="24" customHeight="1" x14ac:dyDescent="0.25">
      <c r="B905" s="21">
        <v>902</v>
      </c>
      <c r="C905" s="25" t="s">
        <v>1375</v>
      </c>
      <c r="D905" s="26" t="s">
        <v>1363</v>
      </c>
      <c r="E905" s="27">
        <v>0</v>
      </c>
      <c r="F905" s="27">
        <v>9.25</v>
      </c>
      <c r="G905" s="24">
        <v>11.1</v>
      </c>
      <c r="H905" s="19">
        <f t="shared" si="14"/>
        <v>9.25</v>
      </c>
      <c r="I905" s="24">
        <v>11.1</v>
      </c>
    </row>
    <row r="906" spans="2:9" s="20" customFormat="1" ht="24" customHeight="1" x14ac:dyDescent="0.25">
      <c r="B906" s="21">
        <v>903</v>
      </c>
      <c r="C906" s="25" t="s">
        <v>1376</v>
      </c>
      <c r="D906" s="26" t="s">
        <v>1363</v>
      </c>
      <c r="E906" s="27">
        <v>0</v>
      </c>
      <c r="F906" s="27">
        <v>9.25</v>
      </c>
      <c r="G906" s="24">
        <v>11.1</v>
      </c>
      <c r="H906" s="19">
        <f t="shared" si="14"/>
        <v>9.25</v>
      </c>
      <c r="I906" s="24">
        <v>11.1</v>
      </c>
    </row>
    <row r="907" spans="2:9" s="20" customFormat="1" ht="24" customHeight="1" x14ac:dyDescent="0.25">
      <c r="B907" s="21">
        <v>904</v>
      </c>
      <c r="C907" s="25" t="s">
        <v>1377</v>
      </c>
      <c r="D907" s="26" t="s">
        <v>1363</v>
      </c>
      <c r="E907" s="27">
        <v>0</v>
      </c>
      <c r="F907" s="27">
        <v>9.25</v>
      </c>
      <c r="G907" s="24">
        <v>11.1</v>
      </c>
      <c r="H907" s="19">
        <f t="shared" si="14"/>
        <v>9.25</v>
      </c>
      <c r="I907" s="24">
        <v>11.1</v>
      </c>
    </row>
    <row r="908" spans="2:9" s="20" customFormat="1" ht="24" customHeight="1" x14ac:dyDescent="0.25">
      <c r="B908" s="21">
        <v>905</v>
      </c>
      <c r="C908" s="25" t="s">
        <v>1378</v>
      </c>
      <c r="D908" s="26" t="s">
        <v>1363</v>
      </c>
      <c r="E908" s="27">
        <v>0</v>
      </c>
      <c r="F908" s="27">
        <v>9.25</v>
      </c>
      <c r="G908" s="24">
        <v>11.1</v>
      </c>
      <c r="H908" s="19">
        <f t="shared" si="14"/>
        <v>9.25</v>
      </c>
      <c r="I908" s="24">
        <v>11.1</v>
      </c>
    </row>
    <row r="909" spans="2:9" s="20" customFormat="1" ht="24" customHeight="1" x14ac:dyDescent="0.25">
      <c r="B909" s="21">
        <v>906</v>
      </c>
      <c r="C909" s="25" t="s">
        <v>1379</v>
      </c>
      <c r="D909" s="26" t="s">
        <v>1363</v>
      </c>
      <c r="E909" s="27">
        <v>0</v>
      </c>
      <c r="F909" s="27">
        <v>9.25</v>
      </c>
      <c r="G909" s="24">
        <v>11.1</v>
      </c>
      <c r="H909" s="19">
        <f t="shared" si="14"/>
        <v>9.25</v>
      </c>
      <c r="I909" s="24">
        <v>11.1</v>
      </c>
    </row>
    <row r="910" spans="2:9" s="20" customFormat="1" ht="24" customHeight="1" x14ac:dyDescent="0.25">
      <c r="B910" s="21">
        <v>907</v>
      </c>
      <c r="C910" s="25" t="s">
        <v>1380</v>
      </c>
      <c r="D910" s="26" t="s">
        <v>1363</v>
      </c>
      <c r="E910" s="27">
        <v>0</v>
      </c>
      <c r="F910" s="27">
        <v>9.25</v>
      </c>
      <c r="G910" s="24">
        <v>11.1</v>
      </c>
      <c r="H910" s="19">
        <f t="shared" si="14"/>
        <v>9.25</v>
      </c>
      <c r="I910" s="24">
        <v>11.1</v>
      </c>
    </row>
    <row r="911" spans="2:9" s="20" customFormat="1" ht="24" customHeight="1" x14ac:dyDescent="0.25">
      <c r="B911" s="21">
        <v>908</v>
      </c>
      <c r="C911" s="25" t="s">
        <v>1381</v>
      </c>
      <c r="D911" s="26" t="s">
        <v>1363</v>
      </c>
      <c r="E911" s="27">
        <v>0</v>
      </c>
      <c r="F911" s="27">
        <v>9.25</v>
      </c>
      <c r="G911" s="24">
        <v>11.1</v>
      </c>
      <c r="H911" s="19">
        <f t="shared" si="14"/>
        <v>9.25</v>
      </c>
      <c r="I911" s="24">
        <v>11.1</v>
      </c>
    </row>
    <row r="912" spans="2:9" s="20" customFormat="1" ht="24" customHeight="1" x14ac:dyDescent="0.25">
      <c r="B912" s="21">
        <v>909</v>
      </c>
      <c r="C912" s="25" t="s">
        <v>1382</v>
      </c>
      <c r="D912" s="26" t="s">
        <v>1363</v>
      </c>
      <c r="E912" s="27">
        <v>0</v>
      </c>
      <c r="F912" s="27">
        <v>9.25</v>
      </c>
      <c r="G912" s="24">
        <v>11.1</v>
      </c>
      <c r="H912" s="19">
        <f t="shared" si="14"/>
        <v>9.25</v>
      </c>
      <c r="I912" s="24">
        <v>11.1</v>
      </c>
    </row>
    <row r="913" spans="2:9" s="20" customFormat="1" ht="24" customHeight="1" x14ac:dyDescent="0.25">
      <c r="B913" s="21">
        <v>910</v>
      </c>
      <c r="C913" s="25" t="s">
        <v>1383</v>
      </c>
      <c r="D913" s="26" t="s">
        <v>1363</v>
      </c>
      <c r="E913" s="27">
        <v>0</v>
      </c>
      <c r="F913" s="27">
        <v>13.17</v>
      </c>
      <c r="G913" s="24">
        <v>15.803999999999998</v>
      </c>
      <c r="H913" s="19">
        <f t="shared" si="14"/>
        <v>13.17</v>
      </c>
      <c r="I913" s="24">
        <v>15.803999999999998</v>
      </c>
    </row>
    <row r="914" spans="2:9" s="20" customFormat="1" ht="24" customHeight="1" x14ac:dyDescent="0.25">
      <c r="B914" s="21">
        <v>911</v>
      </c>
      <c r="C914" s="25" t="s">
        <v>1384</v>
      </c>
      <c r="D914" s="26" t="s">
        <v>1363</v>
      </c>
      <c r="E914" s="27">
        <v>0</v>
      </c>
      <c r="F914" s="27">
        <v>18.010000000000002</v>
      </c>
      <c r="G914" s="24">
        <v>21.612000000000002</v>
      </c>
      <c r="H914" s="19">
        <f t="shared" si="14"/>
        <v>18.010000000000002</v>
      </c>
      <c r="I914" s="24">
        <v>21.612000000000002</v>
      </c>
    </row>
    <row r="915" spans="2:9" s="20" customFormat="1" ht="24" customHeight="1" x14ac:dyDescent="0.25">
      <c r="B915" s="21">
        <v>912</v>
      </c>
      <c r="C915" s="25" t="s">
        <v>1385</v>
      </c>
      <c r="D915" s="26" t="s">
        <v>1363</v>
      </c>
      <c r="E915" s="27">
        <v>0</v>
      </c>
      <c r="F915" s="27">
        <v>18.010000000000002</v>
      </c>
      <c r="G915" s="24">
        <v>21.612000000000002</v>
      </c>
      <c r="H915" s="19">
        <f t="shared" si="14"/>
        <v>18.010000000000002</v>
      </c>
      <c r="I915" s="24">
        <v>21.612000000000002</v>
      </c>
    </row>
    <row r="916" spans="2:9" s="20" customFormat="1" ht="24" customHeight="1" x14ac:dyDescent="0.25">
      <c r="B916" s="21">
        <v>913</v>
      </c>
      <c r="C916" s="25" t="s">
        <v>1386</v>
      </c>
      <c r="D916" s="26" t="s">
        <v>1363</v>
      </c>
      <c r="E916" s="27">
        <v>0</v>
      </c>
      <c r="F916" s="27">
        <v>13.69</v>
      </c>
      <c r="G916" s="24">
        <v>16.427999999999997</v>
      </c>
      <c r="H916" s="19">
        <f t="shared" si="14"/>
        <v>13.689999999999998</v>
      </c>
      <c r="I916" s="24">
        <v>16.427999999999997</v>
      </c>
    </row>
    <row r="917" spans="2:9" s="20" customFormat="1" ht="24" customHeight="1" x14ac:dyDescent="0.25">
      <c r="B917" s="21">
        <v>914</v>
      </c>
      <c r="C917" s="25" t="s">
        <v>1387</v>
      </c>
      <c r="D917" s="26" t="s">
        <v>1388</v>
      </c>
      <c r="E917" s="27">
        <v>0</v>
      </c>
      <c r="F917" s="27">
        <v>1.3</v>
      </c>
      <c r="G917" s="24">
        <v>1.56</v>
      </c>
      <c r="H917" s="19">
        <f t="shared" si="14"/>
        <v>1.3</v>
      </c>
      <c r="I917" s="24">
        <v>1.56</v>
      </c>
    </row>
    <row r="918" spans="2:9" s="20" customFormat="1" ht="24" customHeight="1" x14ac:dyDescent="0.25">
      <c r="B918" s="21">
        <v>915</v>
      </c>
      <c r="C918" s="25" t="s">
        <v>1389</v>
      </c>
      <c r="D918" s="26" t="s">
        <v>1390</v>
      </c>
      <c r="E918" s="27">
        <v>0</v>
      </c>
      <c r="F918" s="27">
        <v>3.84</v>
      </c>
      <c r="G918" s="24">
        <v>4.6079999999999997</v>
      </c>
      <c r="H918" s="19">
        <f t="shared" si="14"/>
        <v>3.84</v>
      </c>
      <c r="I918" s="24">
        <v>4.6079999999999997</v>
      </c>
    </row>
    <row r="919" spans="2:9" s="20" customFormat="1" ht="24" customHeight="1" x14ac:dyDescent="0.25">
      <c r="B919" s="21">
        <v>916</v>
      </c>
      <c r="C919" s="25" t="s">
        <v>1391</v>
      </c>
      <c r="D919" s="26" t="s">
        <v>1363</v>
      </c>
      <c r="E919" s="27">
        <v>0</v>
      </c>
      <c r="F919" s="27">
        <v>44.87</v>
      </c>
      <c r="G919" s="24">
        <v>53.843999999999994</v>
      </c>
      <c r="H919" s="19">
        <f t="shared" si="14"/>
        <v>44.87</v>
      </c>
      <c r="I919" s="24">
        <v>53.843999999999994</v>
      </c>
    </row>
    <row r="920" spans="2:9" s="20" customFormat="1" ht="24" customHeight="1" x14ac:dyDescent="0.25">
      <c r="B920" s="21">
        <v>917</v>
      </c>
      <c r="C920" s="25" t="s">
        <v>1392</v>
      </c>
      <c r="D920" s="26" t="s">
        <v>1365</v>
      </c>
      <c r="E920" s="27">
        <v>0</v>
      </c>
      <c r="F920" s="27">
        <v>31.13</v>
      </c>
      <c r="G920" s="24">
        <v>37.355999999999995</v>
      </c>
      <c r="H920" s="19">
        <f t="shared" si="14"/>
        <v>31.129999999999995</v>
      </c>
      <c r="I920" s="24">
        <v>37.355999999999995</v>
      </c>
    </row>
    <row r="921" spans="2:9" s="20" customFormat="1" ht="24" customHeight="1" x14ac:dyDescent="0.25">
      <c r="B921" s="21">
        <v>918</v>
      </c>
      <c r="C921" s="25" t="s">
        <v>1393</v>
      </c>
      <c r="D921" s="26" t="s">
        <v>1365</v>
      </c>
      <c r="E921" s="27">
        <v>0</v>
      </c>
      <c r="F921" s="27">
        <v>22.5</v>
      </c>
      <c r="G921" s="24">
        <v>27</v>
      </c>
      <c r="H921" s="19">
        <f t="shared" si="14"/>
        <v>22.5</v>
      </c>
      <c r="I921" s="24">
        <v>27</v>
      </c>
    </row>
    <row r="922" spans="2:9" s="20" customFormat="1" ht="24" customHeight="1" x14ac:dyDescent="0.25">
      <c r="B922" s="21">
        <v>919</v>
      </c>
      <c r="C922" s="25" t="s">
        <v>1394</v>
      </c>
      <c r="D922" s="26" t="s">
        <v>1395</v>
      </c>
      <c r="E922" s="27">
        <v>0</v>
      </c>
      <c r="F922" s="27">
        <v>3.61</v>
      </c>
      <c r="G922" s="24">
        <v>4.3319999999999999</v>
      </c>
      <c r="H922" s="19">
        <f t="shared" si="14"/>
        <v>3.61</v>
      </c>
      <c r="I922" s="24">
        <v>4.3319999999999999</v>
      </c>
    </row>
    <row r="923" spans="2:9" s="20" customFormat="1" ht="24" customHeight="1" x14ac:dyDescent="0.25">
      <c r="B923" s="21">
        <v>920</v>
      </c>
      <c r="C923" s="25" t="s">
        <v>1396</v>
      </c>
      <c r="D923" s="26" t="s">
        <v>1397</v>
      </c>
      <c r="E923" s="27">
        <v>2479.44</v>
      </c>
      <c r="F923" s="27">
        <v>2906</v>
      </c>
      <c r="G923" s="24">
        <v>3487.2</v>
      </c>
      <c r="H923" s="19">
        <f t="shared" si="14"/>
        <v>2906</v>
      </c>
      <c r="I923" s="24">
        <v>3487.2</v>
      </c>
    </row>
    <row r="924" spans="2:9" s="20" customFormat="1" ht="24" customHeight="1" x14ac:dyDescent="0.25">
      <c r="B924" s="21">
        <v>921</v>
      </c>
      <c r="C924" s="25" t="s">
        <v>1398</v>
      </c>
      <c r="D924" s="26" t="s">
        <v>1397</v>
      </c>
      <c r="E924" s="27">
        <v>2479.44</v>
      </c>
      <c r="F924" s="27">
        <v>2906</v>
      </c>
      <c r="G924" s="24">
        <v>3487.2</v>
      </c>
      <c r="H924" s="19">
        <f t="shared" si="14"/>
        <v>2906</v>
      </c>
      <c r="I924" s="24">
        <v>3487.2</v>
      </c>
    </row>
    <row r="925" spans="2:9" s="20" customFormat="1" ht="24" customHeight="1" x14ac:dyDescent="0.25">
      <c r="B925" s="21">
        <v>922</v>
      </c>
      <c r="C925" s="25" t="s">
        <v>1399</v>
      </c>
      <c r="D925" s="26" t="s">
        <v>1400</v>
      </c>
      <c r="E925" s="27">
        <v>2904.44</v>
      </c>
      <c r="F925" s="27">
        <v>3167</v>
      </c>
      <c r="G925" s="24">
        <v>3800.3999999999996</v>
      </c>
      <c r="H925" s="19">
        <f t="shared" si="14"/>
        <v>3167</v>
      </c>
      <c r="I925" s="24">
        <v>3800.3999999999996</v>
      </c>
    </row>
    <row r="926" spans="2:9" s="20" customFormat="1" ht="24" customHeight="1" x14ac:dyDescent="0.25">
      <c r="B926" s="21">
        <v>923</v>
      </c>
      <c r="C926" s="25" t="s">
        <v>1401</v>
      </c>
      <c r="D926" s="26" t="s">
        <v>1400</v>
      </c>
      <c r="E926" s="27">
        <v>2904.44</v>
      </c>
      <c r="F926" s="27">
        <v>3167</v>
      </c>
      <c r="G926" s="24">
        <v>3800.3999999999996</v>
      </c>
      <c r="H926" s="19">
        <f t="shared" si="14"/>
        <v>3167</v>
      </c>
      <c r="I926" s="24">
        <v>3800.3999999999996</v>
      </c>
    </row>
    <row r="927" spans="2:9" s="20" customFormat="1" ht="24" customHeight="1" x14ac:dyDescent="0.25">
      <c r="B927" s="21">
        <v>924</v>
      </c>
      <c r="C927" s="25" t="s">
        <v>1402</v>
      </c>
      <c r="D927" s="26" t="s">
        <v>1403</v>
      </c>
      <c r="E927" s="27">
        <v>0</v>
      </c>
      <c r="F927" s="27">
        <v>1680.63</v>
      </c>
      <c r="G927" s="24">
        <v>2016.7560000000001</v>
      </c>
      <c r="H927" s="19">
        <f t="shared" si="14"/>
        <v>1680.63</v>
      </c>
      <c r="I927" s="24">
        <v>2016.7560000000001</v>
      </c>
    </row>
    <row r="928" spans="2:9" s="20" customFormat="1" ht="24" customHeight="1" x14ac:dyDescent="0.25">
      <c r="B928" s="21">
        <v>925</v>
      </c>
      <c r="C928" s="25" t="s">
        <v>1404</v>
      </c>
      <c r="D928" s="26" t="s">
        <v>1403</v>
      </c>
      <c r="E928" s="27">
        <v>0</v>
      </c>
      <c r="F928" s="27">
        <v>1680.63</v>
      </c>
      <c r="G928" s="24">
        <v>2016.7560000000001</v>
      </c>
      <c r="H928" s="19">
        <f t="shared" si="14"/>
        <v>1680.63</v>
      </c>
      <c r="I928" s="24">
        <v>2016.7560000000001</v>
      </c>
    </row>
    <row r="929" spans="2:9" s="20" customFormat="1" ht="24" customHeight="1" x14ac:dyDescent="0.25">
      <c r="B929" s="21">
        <v>926</v>
      </c>
      <c r="C929" s="25" t="s">
        <v>1405</v>
      </c>
      <c r="D929" s="26" t="s">
        <v>1403</v>
      </c>
      <c r="E929" s="27">
        <v>0</v>
      </c>
      <c r="F929" s="27">
        <v>1680.63</v>
      </c>
      <c r="G929" s="24">
        <v>2016.7560000000001</v>
      </c>
      <c r="H929" s="19">
        <f t="shared" si="14"/>
        <v>1680.63</v>
      </c>
      <c r="I929" s="24">
        <v>2016.7560000000001</v>
      </c>
    </row>
    <row r="930" spans="2:9" s="20" customFormat="1" ht="24" customHeight="1" x14ac:dyDescent="0.25">
      <c r="B930" s="21">
        <v>927</v>
      </c>
      <c r="C930" s="25" t="s">
        <v>1406</v>
      </c>
      <c r="D930" s="26" t="s">
        <v>1407</v>
      </c>
      <c r="E930" s="27">
        <v>0</v>
      </c>
      <c r="F930" s="27">
        <v>1078</v>
      </c>
      <c r="G930" s="24">
        <v>1293.5999999999999</v>
      </c>
      <c r="H930" s="19">
        <f t="shared" si="14"/>
        <v>1078</v>
      </c>
      <c r="I930" s="24">
        <v>1293.5999999999999</v>
      </c>
    </row>
    <row r="931" spans="2:9" s="20" customFormat="1" ht="24" customHeight="1" x14ac:dyDescent="0.25">
      <c r="B931" s="21">
        <v>928</v>
      </c>
      <c r="C931" s="25" t="s">
        <v>1408</v>
      </c>
      <c r="D931" s="26" t="s">
        <v>1407</v>
      </c>
      <c r="E931" s="27">
        <v>0</v>
      </c>
      <c r="F931" s="27">
        <v>1078</v>
      </c>
      <c r="G931" s="24">
        <v>1293.5999999999999</v>
      </c>
      <c r="H931" s="19">
        <f t="shared" si="14"/>
        <v>1078</v>
      </c>
      <c r="I931" s="24">
        <v>1293.5999999999999</v>
      </c>
    </row>
    <row r="932" spans="2:9" s="20" customFormat="1" ht="24" customHeight="1" x14ac:dyDescent="0.25">
      <c r="B932" s="21">
        <v>929</v>
      </c>
      <c r="C932" s="25" t="s">
        <v>1409</v>
      </c>
      <c r="D932" s="26" t="s">
        <v>1410</v>
      </c>
      <c r="E932" s="27">
        <v>0</v>
      </c>
      <c r="F932" s="27">
        <v>1515.35</v>
      </c>
      <c r="G932" s="24">
        <v>1818.4199999999998</v>
      </c>
      <c r="H932" s="19">
        <f t="shared" si="14"/>
        <v>1515.35</v>
      </c>
      <c r="I932" s="24">
        <v>1818.4199999999998</v>
      </c>
    </row>
    <row r="933" spans="2:9" s="20" customFormat="1" ht="24" customHeight="1" x14ac:dyDescent="0.25">
      <c r="B933" s="21">
        <v>930</v>
      </c>
      <c r="C933" s="25" t="s">
        <v>1411</v>
      </c>
      <c r="D933" s="26" t="s">
        <v>1407</v>
      </c>
      <c r="E933" s="27">
        <v>0</v>
      </c>
      <c r="F933" s="27">
        <v>1078</v>
      </c>
      <c r="G933" s="24">
        <v>1293.5999999999999</v>
      </c>
      <c r="H933" s="19">
        <f t="shared" si="14"/>
        <v>1078</v>
      </c>
      <c r="I933" s="24">
        <v>1293.5999999999999</v>
      </c>
    </row>
    <row r="934" spans="2:9" s="20" customFormat="1" ht="24" customHeight="1" x14ac:dyDescent="0.25">
      <c r="B934" s="21">
        <v>931</v>
      </c>
      <c r="C934" s="25" t="s">
        <v>1412</v>
      </c>
      <c r="D934" s="26" t="s">
        <v>1413</v>
      </c>
      <c r="E934" s="27">
        <v>0</v>
      </c>
      <c r="F934" s="27">
        <v>6156.85</v>
      </c>
      <c r="G934" s="24">
        <v>7388.22</v>
      </c>
      <c r="H934" s="19">
        <f t="shared" si="14"/>
        <v>6156.85</v>
      </c>
      <c r="I934" s="24">
        <v>7388.22</v>
      </c>
    </row>
    <row r="935" spans="2:9" s="20" customFormat="1" ht="24" customHeight="1" x14ac:dyDescent="0.25">
      <c r="B935" s="21">
        <v>932</v>
      </c>
      <c r="C935" s="25" t="s">
        <v>1414</v>
      </c>
      <c r="D935" s="26" t="s">
        <v>1415</v>
      </c>
      <c r="E935" s="27">
        <v>0</v>
      </c>
      <c r="F935" s="27">
        <v>3564</v>
      </c>
      <c r="G935" s="24">
        <v>4276.8</v>
      </c>
      <c r="H935" s="19">
        <f t="shared" si="14"/>
        <v>3564.0000000000005</v>
      </c>
      <c r="I935" s="24">
        <v>4276.8</v>
      </c>
    </row>
    <row r="936" spans="2:9" s="20" customFormat="1" ht="24" customHeight="1" x14ac:dyDescent="0.25">
      <c r="B936" s="21">
        <v>933</v>
      </c>
      <c r="C936" s="25" t="s">
        <v>1416</v>
      </c>
      <c r="D936" s="26" t="s">
        <v>1417</v>
      </c>
      <c r="E936" s="27">
        <v>0</v>
      </c>
      <c r="F936" s="27">
        <v>2094.96</v>
      </c>
      <c r="G936" s="24">
        <v>2513.9519999999998</v>
      </c>
      <c r="H936" s="19">
        <f t="shared" si="14"/>
        <v>2094.96</v>
      </c>
      <c r="I936" s="24">
        <v>2513.9519999999998</v>
      </c>
    </row>
    <row r="937" spans="2:9" s="20" customFormat="1" ht="24" customHeight="1" x14ac:dyDescent="0.25">
      <c r="B937" s="21">
        <v>934</v>
      </c>
      <c r="C937" s="25" t="s">
        <v>1418</v>
      </c>
      <c r="D937" s="26" t="s">
        <v>1417</v>
      </c>
      <c r="E937" s="27">
        <v>0</v>
      </c>
      <c r="F937" s="27">
        <v>3644.64</v>
      </c>
      <c r="G937" s="24">
        <v>4373.5679999999993</v>
      </c>
      <c r="H937" s="19">
        <f t="shared" si="14"/>
        <v>3644.6399999999994</v>
      </c>
      <c r="I937" s="24">
        <v>4373.5679999999993</v>
      </c>
    </row>
    <row r="938" spans="2:9" s="20" customFormat="1" ht="24" customHeight="1" x14ac:dyDescent="0.25">
      <c r="B938" s="21">
        <v>935</v>
      </c>
      <c r="C938" s="25" t="s">
        <v>1419</v>
      </c>
      <c r="D938" s="26" t="s">
        <v>1417</v>
      </c>
      <c r="E938" s="27">
        <v>0</v>
      </c>
      <c r="F938" s="27">
        <v>2084.19</v>
      </c>
      <c r="G938" s="24">
        <v>2501.0279999999998</v>
      </c>
      <c r="H938" s="19">
        <f t="shared" si="14"/>
        <v>2084.19</v>
      </c>
      <c r="I938" s="24">
        <v>2501.0279999999998</v>
      </c>
    </row>
    <row r="939" spans="2:9" s="20" customFormat="1" ht="24" customHeight="1" x14ac:dyDescent="0.25">
      <c r="B939" s="21">
        <v>936</v>
      </c>
      <c r="C939" s="25" t="s">
        <v>1420</v>
      </c>
      <c r="D939" s="26" t="s">
        <v>1417</v>
      </c>
      <c r="E939" s="27">
        <v>0</v>
      </c>
      <c r="F939" s="27">
        <v>2453.29</v>
      </c>
      <c r="G939" s="24">
        <v>2943.9479999999999</v>
      </c>
      <c r="H939" s="19">
        <f t="shared" si="14"/>
        <v>2453.29</v>
      </c>
      <c r="I939" s="24">
        <v>2943.9479999999999</v>
      </c>
    </row>
    <row r="940" spans="2:9" s="20" customFormat="1" ht="24" customHeight="1" x14ac:dyDescent="0.25">
      <c r="B940" s="21">
        <v>937</v>
      </c>
      <c r="C940" s="25" t="s">
        <v>1421</v>
      </c>
      <c r="D940" s="26" t="s">
        <v>1422</v>
      </c>
      <c r="E940" s="27">
        <v>0</v>
      </c>
      <c r="F940" s="27">
        <v>5018.68</v>
      </c>
      <c r="G940" s="24">
        <v>6022.4160000000002</v>
      </c>
      <c r="H940" s="19">
        <f t="shared" si="14"/>
        <v>5018.68</v>
      </c>
      <c r="I940" s="24">
        <v>6022.4160000000002</v>
      </c>
    </row>
    <row r="941" spans="2:9" s="20" customFormat="1" ht="24" customHeight="1" x14ac:dyDescent="0.25">
      <c r="B941" s="21">
        <v>938</v>
      </c>
      <c r="C941" s="25" t="s">
        <v>1423</v>
      </c>
      <c r="D941" s="26" t="s">
        <v>1422</v>
      </c>
      <c r="E941" s="27">
        <v>0</v>
      </c>
      <c r="F941" s="27">
        <v>5018.68</v>
      </c>
      <c r="G941" s="24">
        <v>6022.4160000000002</v>
      </c>
      <c r="H941" s="19">
        <f t="shared" si="14"/>
        <v>5018.68</v>
      </c>
      <c r="I941" s="24">
        <v>6022.4160000000002</v>
      </c>
    </row>
    <row r="942" spans="2:9" s="20" customFormat="1" ht="24" customHeight="1" x14ac:dyDescent="0.25">
      <c r="B942" s="21">
        <v>939</v>
      </c>
      <c r="C942" s="25" t="s">
        <v>1424</v>
      </c>
      <c r="D942" s="26" t="s">
        <v>1417</v>
      </c>
      <c r="E942" s="27">
        <v>0</v>
      </c>
      <c r="F942" s="27">
        <v>1501.5</v>
      </c>
      <c r="G942" s="24">
        <v>1801.8</v>
      </c>
      <c r="H942" s="19">
        <f t="shared" si="14"/>
        <v>1501.5</v>
      </c>
      <c r="I942" s="24">
        <v>1801.8</v>
      </c>
    </row>
    <row r="943" spans="2:9" s="20" customFormat="1" ht="24" customHeight="1" x14ac:dyDescent="0.25">
      <c r="B943" s="21">
        <v>940</v>
      </c>
      <c r="C943" s="25" t="s">
        <v>1425</v>
      </c>
      <c r="D943" s="26" t="s">
        <v>1417</v>
      </c>
      <c r="E943" s="27">
        <v>0</v>
      </c>
      <c r="F943" s="27">
        <v>1992.54</v>
      </c>
      <c r="G943" s="24">
        <v>2391.0479999999998</v>
      </c>
      <c r="H943" s="19">
        <f t="shared" si="14"/>
        <v>1992.54</v>
      </c>
      <c r="I943" s="24">
        <v>2391.0479999999998</v>
      </c>
    </row>
    <row r="944" spans="2:9" s="20" customFormat="1" ht="24" customHeight="1" x14ac:dyDescent="0.25">
      <c r="B944" s="21">
        <v>941</v>
      </c>
      <c r="C944" s="25" t="s">
        <v>1426</v>
      </c>
      <c r="D944" s="26" t="s">
        <v>1427</v>
      </c>
      <c r="E944" s="27">
        <v>0</v>
      </c>
      <c r="F944" s="27">
        <v>2997.13</v>
      </c>
      <c r="G944" s="24">
        <v>3596.556</v>
      </c>
      <c r="H944" s="19">
        <f t="shared" si="14"/>
        <v>2997.13</v>
      </c>
      <c r="I944" s="24">
        <v>3596.556</v>
      </c>
    </row>
    <row r="945" spans="2:9" s="20" customFormat="1" ht="24" customHeight="1" x14ac:dyDescent="0.25">
      <c r="B945" s="21">
        <v>942</v>
      </c>
      <c r="C945" s="25" t="s">
        <v>1428</v>
      </c>
      <c r="D945" s="26" t="s">
        <v>1427</v>
      </c>
      <c r="E945" s="27">
        <v>0</v>
      </c>
      <c r="F945" s="27">
        <v>2997.13</v>
      </c>
      <c r="G945" s="24">
        <v>3596.556</v>
      </c>
      <c r="H945" s="19">
        <f t="shared" si="14"/>
        <v>2997.13</v>
      </c>
      <c r="I945" s="24">
        <v>3596.556</v>
      </c>
    </row>
    <row r="946" spans="2:9" s="20" customFormat="1" ht="24" customHeight="1" x14ac:dyDescent="0.25">
      <c r="B946" s="21">
        <v>943</v>
      </c>
      <c r="C946" s="25" t="s">
        <v>1429</v>
      </c>
      <c r="D946" s="26" t="s">
        <v>1427</v>
      </c>
      <c r="E946" s="27">
        <v>0</v>
      </c>
      <c r="F946" s="27">
        <v>2997.13</v>
      </c>
      <c r="G946" s="24">
        <v>3596.556</v>
      </c>
      <c r="H946" s="19">
        <f t="shared" si="14"/>
        <v>2997.13</v>
      </c>
      <c r="I946" s="24">
        <v>3596.556</v>
      </c>
    </row>
    <row r="947" spans="2:9" s="20" customFormat="1" ht="24" customHeight="1" x14ac:dyDescent="0.25">
      <c r="B947" s="21">
        <v>944</v>
      </c>
      <c r="C947" s="25" t="s">
        <v>1430</v>
      </c>
      <c r="D947" s="26" t="s">
        <v>1431</v>
      </c>
      <c r="E947" s="27">
        <v>0</v>
      </c>
      <c r="F947" s="27">
        <v>5517.28</v>
      </c>
      <c r="G947" s="24">
        <v>6620.7359999999999</v>
      </c>
      <c r="H947" s="19">
        <f t="shared" si="14"/>
        <v>5517.28</v>
      </c>
      <c r="I947" s="24">
        <v>6620.7359999999999</v>
      </c>
    </row>
    <row r="948" spans="2:9" s="20" customFormat="1" ht="24" customHeight="1" x14ac:dyDescent="0.25">
      <c r="B948" s="21">
        <v>945</v>
      </c>
      <c r="C948" s="25" t="s">
        <v>1432</v>
      </c>
      <c r="D948" s="26" t="s">
        <v>1431</v>
      </c>
      <c r="E948" s="27">
        <v>0</v>
      </c>
      <c r="F948" s="27">
        <v>6084.21</v>
      </c>
      <c r="G948" s="24">
        <v>7301.0519999999997</v>
      </c>
      <c r="H948" s="19">
        <f t="shared" si="14"/>
        <v>6084.21</v>
      </c>
      <c r="I948" s="24">
        <v>7301.0519999999997</v>
      </c>
    </row>
    <row r="949" spans="2:9" s="20" customFormat="1" ht="24" customHeight="1" x14ac:dyDescent="0.25">
      <c r="B949" s="21">
        <v>946</v>
      </c>
      <c r="C949" s="25" t="s">
        <v>1433</v>
      </c>
      <c r="D949" s="26" t="s">
        <v>1427</v>
      </c>
      <c r="E949" s="27">
        <v>0</v>
      </c>
      <c r="F949" s="27">
        <v>2105.77</v>
      </c>
      <c r="G949" s="24">
        <v>2526.924</v>
      </c>
      <c r="H949" s="19">
        <f t="shared" si="14"/>
        <v>2105.77</v>
      </c>
      <c r="I949" s="24">
        <v>2526.924</v>
      </c>
    </row>
    <row r="950" spans="2:9" s="20" customFormat="1" ht="24" customHeight="1" x14ac:dyDescent="0.25">
      <c r="B950" s="21">
        <v>947</v>
      </c>
      <c r="C950" s="25" t="s">
        <v>1434</v>
      </c>
      <c r="D950" s="26" t="s">
        <v>1417</v>
      </c>
      <c r="E950" s="27">
        <v>0</v>
      </c>
      <c r="F950" s="27">
        <v>1680.68</v>
      </c>
      <c r="G950" s="24">
        <v>2016.816</v>
      </c>
      <c r="H950" s="19">
        <f t="shared" si="14"/>
        <v>1680.68</v>
      </c>
      <c r="I950" s="24">
        <v>2016.816</v>
      </c>
    </row>
    <row r="951" spans="2:9" s="20" customFormat="1" ht="24" customHeight="1" x14ac:dyDescent="0.25">
      <c r="B951" s="21">
        <v>948</v>
      </c>
      <c r="C951" s="25" t="s">
        <v>1435</v>
      </c>
      <c r="D951" s="26" t="s">
        <v>1417</v>
      </c>
      <c r="E951" s="27">
        <v>0</v>
      </c>
      <c r="F951" s="27">
        <v>2058.6799999999998</v>
      </c>
      <c r="G951" s="24">
        <v>2470.4159999999997</v>
      </c>
      <c r="H951" s="19">
        <f t="shared" si="14"/>
        <v>2058.6799999999998</v>
      </c>
      <c r="I951" s="24">
        <v>2470.4159999999997</v>
      </c>
    </row>
    <row r="952" spans="2:9" s="20" customFormat="1" ht="24" customHeight="1" x14ac:dyDescent="0.25">
      <c r="B952" s="21">
        <v>949</v>
      </c>
      <c r="C952" s="25" t="s">
        <v>1436</v>
      </c>
      <c r="D952" s="26" t="s">
        <v>1417</v>
      </c>
      <c r="E952" s="27">
        <v>0</v>
      </c>
      <c r="F952" s="27">
        <v>1986.37</v>
      </c>
      <c r="G952" s="24">
        <v>2383.6439999999998</v>
      </c>
      <c r="H952" s="19">
        <f t="shared" si="14"/>
        <v>1986.37</v>
      </c>
      <c r="I952" s="24">
        <v>2383.6439999999998</v>
      </c>
    </row>
    <row r="953" spans="2:9" s="20" customFormat="1" ht="24" customHeight="1" x14ac:dyDescent="0.25">
      <c r="B953" s="21">
        <v>950</v>
      </c>
      <c r="C953" s="25" t="s">
        <v>1437</v>
      </c>
      <c r="D953" s="26" t="s">
        <v>1417</v>
      </c>
      <c r="E953" s="27">
        <v>0</v>
      </c>
      <c r="F953" s="27">
        <v>1986.37</v>
      </c>
      <c r="G953" s="24">
        <v>2383.6439999999998</v>
      </c>
      <c r="H953" s="19">
        <f t="shared" si="14"/>
        <v>1986.37</v>
      </c>
      <c r="I953" s="24">
        <v>2383.6439999999998</v>
      </c>
    </row>
    <row r="954" spans="2:9" s="20" customFormat="1" ht="24" customHeight="1" x14ac:dyDescent="0.25">
      <c r="B954" s="21">
        <v>951</v>
      </c>
      <c r="C954" s="25" t="s">
        <v>1438</v>
      </c>
      <c r="D954" s="26" t="s">
        <v>1417</v>
      </c>
      <c r="E954" s="27">
        <v>0</v>
      </c>
      <c r="F954" s="27">
        <v>1986.37</v>
      </c>
      <c r="G954" s="24">
        <v>2383.6439999999998</v>
      </c>
      <c r="H954" s="19">
        <f t="shared" si="14"/>
        <v>1986.37</v>
      </c>
      <c r="I954" s="24">
        <v>2383.6439999999998</v>
      </c>
    </row>
    <row r="955" spans="2:9" s="20" customFormat="1" ht="24" customHeight="1" x14ac:dyDescent="0.25">
      <c r="B955" s="21">
        <v>952</v>
      </c>
      <c r="C955" s="25" t="s">
        <v>1439</v>
      </c>
      <c r="D955" s="26" t="s">
        <v>1417</v>
      </c>
      <c r="E955" s="27">
        <v>0</v>
      </c>
      <c r="F955" s="27">
        <v>1986.37</v>
      </c>
      <c r="G955" s="24">
        <v>2383.6439999999998</v>
      </c>
      <c r="H955" s="19">
        <f t="shared" si="14"/>
        <v>1986.37</v>
      </c>
      <c r="I955" s="24">
        <v>2383.6439999999998</v>
      </c>
    </row>
    <row r="956" spans="2:9" s="20" customFormat="1" ht="24" customHeight="1" x14ac:dyDescent="0.25">
      <c r="B956" s="21">
        <v>953</v>
      </c>
      <c r="C956" s="25" t="s">
        <v>1440</v>
      </c>
      <c r="D956" s="26" t="s">
        <v>1417</v>
      </c>
      <c r="E956" s="27">
        <v>0</v>
      </c>
      <c r="F956" s="27">
        <v>1736.42</v>
      </c>
      <c r="G956" s="24">
        <v>2083.7040000000002</v>
      </c>
      <c r="H956" s="19">
        <f t="shared" si="14"/>
        <v>1736.4200000000003</v>
      </c>
      <c r="I956" s="24">
        <v>2083.7040000000002</v>
      </c>
    </row>
    <row r="957" spans="2:9" s="20" customFormat="1" ht="24" customHeight="1" x14ac:dyDescent="0.25">
      <c r="B957" s="21">
        <v>954</v>
      </c>
      <c r="C957" s="25" t="s">
        <v>1441</v>
      </c>
      <c r="D957" s="26" t="s">
        <v>1417</v>
      </c>
      <c r="E957" s="27">
        <v>0</v>
      </c>
      <c r="F957" s="27">
        <v>1736.42</v>
      </c>
      <c r="G957" s="24">
        <v>2083.7040000000002</v>
      </c>
      <c r="H957" s="19">
        <f t="shared" si="14"/>
        <v>1736.4200000000003</v>
      </c>
      <c r="I957" s="24">
        <v>2083.7040000000002</v>
      </c>
    </row>
    <row r="958" spans="2:9" s="20" customFormat="1" ht="24" customHeight="1" x14ac:dyDescent="0.25">
      <c r="B958" s="21">
        <v>955</v>
      </c>
      <c r="C958" s="25" t="s">
        <v>1442</v>
      </c>
      <c r="D958" s="26" t="s">
        <v>1443</v>
      </c>
      <c r="E958" s="27">
        <v>0</v>
      </c>
      <c r="F958" s="27">
        <v>1361</v>
      </c>
      <c r="G958" s="24">
        <v>1633.2</v>
      </c>
      <c r="H958" s="19">
        <f t="shared" si="14"/>
        <v>1361</v>
      </c>
      <c r="I958" s="24">
        <v>1633.2</v>
      </c>
    </row>
    <row r="959" spans="2:9" s="20" customFormat="1" ht="24" customHeight="1" x14ac:dyDescent="0.25">
      <c r="B959" s="21">
        <v>956</v>
      </c>
      <c r="C959" s="25" t="s">
        <v>1444</v>
      </c>
      <c r="D959" s="26" t="s">
        <v>1445</v>
      </c>
      <c r="E959" s="27">
        <v>0</v>
      </c>
      <c r="F959" s="27">
        <v>2456</v>
      </c>
      <c r="G959" s="24">
        <v>2947.2</v>
      </c>
      <c r="H959" s="19">
        <f t="shared" si="14"/>
        <v>2456</v>
      </c>
      <c r="I959" s="24">
        <v>2947.2</v>
      </c>
    </row>
    <row r="960" spans="2:9" s="20" customFormat="1" ht="24" customHeight="1" x14ac:dyDescent="0.25">
      <c r="B960" s="21">
        <v>957</v>
      </c>
      <c r="C960" s="25" t="s">
        <v>1446</v>
      </c>
      <c r="D960" s="26" t="s">
        <v>1417</v>
      </c>
      <c r="E960" s="27">
        <v>0</v>
      </c>
      <c r="F960" s="27">
        <v>1374.29</v>
      </c>
      <c r="G960" s="24">
        <v>1649.1479999999999</v>
      </c>
      <c r="H960" s="19">
        <f t="shared" si="14"/>
        <v>1374.29</v>
      </c>
      <c r="I960" s="24">
        <v>1649.1479999999999</v>
      </c>
    </row>
    <row r="961" spans="2:9" s="20" customFormat="1" ht="24" customHeight="1" x14ac:dyDescent="0.25">
      <c r="B961" s="21">
        <v>958</v>
      </c>
      <c r="C961" s="25" t="s">
        <v>1447</v>
      </c>
      <c r="D961" s="26" t="s">
        <v>1448</v>
      </c>
      <c r="E961" s="27">
        <v>0</v>
      </c>
      <c r="F961" s="27">
        <v>834</v>
      </c>
      <c r="G961" s="24">
        <v>1000.8</v>
      </c>
      <c r="H961" s="19">
        <f t="shared" si="14"/>
        <v>834</v>
      </c>
      <c r="I961" s="24">
        <v>1000.8</v>
      </c>
    </row>
    <row r="962" spans="2:9" s="20" customFormat="1" ht="24" customHeight="1" x14ac:dyDescent="0.25">
      <c r="B962" s="21">
        <v>959</v>
      </c>
      <c r="C962" s="25" t="s">
        <v>1449</v>
      </c>
      <c r="D962" s="26" t="s">
        <v>1450</v>
      </c>
      <c r="E962" s="27">
        <v>0</v>
      </c>
      <c r="F962" s="27">
        <v>2833</v>
      </c>
      <c r="G962" s="24">
        <v>3399.6</v>
      </c>
      <c r="H962" s="19">
        <f t="shared" si="14"/>
        <v>2833</v>
      </c>
      <c r="I962" s="24">
        <v>3399.6</v>
      </c>
    </row>
    <row r="963" spans="2:9" s="20" customFormat="1" ht="24" customHeight="1" x14ac:dyDescent="0.25">
      <c r="B963" s="21">
        <v>960</v>
      </c>
      <c r="C963" s="25" t="s">
        <v>1451</v>
      </c>
      <c r="D963" s="26" t="s">
        <v>1452</v>
      </c>
      <c r="E963" s="27">
        <v>0</v>
      </c>
      <c r="F963" s="27">
        <v>834</v>
      </c>
      <c r="G963" s="24">
        <v>1000.8</v>
      </c>
      <c r="H963" s="19">
        <f t="shared" si="14"/>
        <v>834</v>
      </c>
      <c r="I963" s="24">
        <v>1000.8</v>
      </c>
    </row>
    <row r="964" spans="2:9" s="20" customFormat="1" ht="24" customHeight="1" x14ac:dyDescent="0.25">
      <c r="B964" s="21">
        <v>961</v>
      </c>
      <c r="C964" s="25" t="s">
        <v>1453</v>
      </c>
      <c r="D964" s="26" t="s">
        <v>1417</v>
      </c>
      <c r="E964" s="27">
        <v>0</v>
      </c>
      <c r="F964" s="27">
        <v>6560.32</v>
      </c>
      <c r="G964" s="24">
        <v>7872.3839999999991</v>
      </c>
      <c r="H964" s="19">
        <f t="shared" si="14"/>
        <v>6560.32</v>
      </c>
      <c r="I964" s="24">
        <v>7872.3839999999991</v>
      </c>
    </row>
    <row r="965" spans="2:9" s="20" customFormat="1" ht="24" customHeight="1" x14ac:dyDescent="0.25">
      <c r="B965" s="21">
        <v>962</v>
      </c>
      <c r="C965" s="25" t="s">
        <v>1454</v>
      </c>
      <c r="D965" s="26" t="s">
        <v>1455</v>
      </c>
      <c r="E965" s="27">
        <v>0</v>
      </c>
      <c r="F965" s="27">
        <v>1500.67</v>
      </c>
      <c r="G965" s="24">
        <v>1800.8040000000001</v>
      </c>
      <c r="H965" s="19">
        <f t="shared" ref="H965:H1015" si="15">I965/1.2</f>
        <v>1500.67</v>
      </c>
      <c r="I965" s="24">
        <v>1800.8040000000001</v>
      </c>
    </row>
    <row r="966" spans="2:9" s="20" customFormat="1" ht="24" customHeight="1" x14ac:dyDescent="0.25">
      <c r="B966" s="21">
        <v>963</v>
      </c>
      <c r="C966" s="25" t="s">
        <v>1456</v>
      </c>
      <c r="D966" s="26" t="s">
        <v>1457</v>
      </c>
      <c r="E966" s="27">
        <v>0</v>
      </c>
      <c r="F966" s="27">
        <v>733</v>
      </c>
      <c r="G966" s="24">
        <v>879.6</v>
      </c>
      <c r="H966" s="19">
        <f t="shared" si="15"/>
        <v>733</v>
      </c>
      <c r="I966" s="24">
        <v>879.6</v>
      </c>
    </row>
    <row r="967" spans="2:9" s="20" customFormat="1" ht="24" customHeight="1" x14ac:dyDescent="0.25">
      <c r="B967" s="21">
        <v>964</v>
      </c>
      <c r="C967" s="25" t="s">
        <v>1458</v>
      </c>
      <c r="D967" s="26" t="s">
        <v>1457</v>
      </c>
      <c r="E967" s="27">
        <v>0</v>
      </c>
      <c r="F967" s="27">
        <v>733</v>
      </c>
      <c r="G967" s="24">
        <v>879.6</v>
      </c>
      <c r="H967" s="19">
        <f t="shared" si="15"/>
        <v>733</v>
      </c>
      <c r="I967" s="24">
        <v>879.6</v>
      </c>
    </row>
    <row r="968" spans="2:9" s="20" customFormat="1" ht="24" customHeight="1" x14ac:dyDescent="0.25">
      <c r="B968" s="21">
        <v>965</v>
      </c>
      <c r="C968" s="25" t="s">
        <v>1459</v>
      </c>
      <c r="D968" s="26" t="s">
        <v>1460</v>
      </c>
      <c r="E968" s="27">
        <v>0</v>
      </c>
      <c r="F968" s="27">
        <v>5545.85</v>
      </c>
      <c r="G968" s="24">
        <v>6655.02</v>
      </c>
      <c r="H968" s="19">
        <f t="shared" si="15"/>
        <v>5545.85</v>
      </c>
      <c r="I968" s="24">
        <v>6655.02</v>
      </c>
    </row>
    <row r="969" spans="2:9" s="20" customFormat="1" ht="24" customHeight="1" x14ac:dyDescent="0.25">
      <c r="B969" s="21">
        <v>966</v>
      </c>
      <c r="C969" s="25" t="s">
        <v>1461</v>
      </c>
      <c r="D969" s="26" t="s">
        <v>1462</v>
      </c>
      <c r="E969" s="27">
        <v>0</v>
      </c>
      <c r="F969" s="27">
        <v>1760</v>
      </c>
      <c r="G969" s="24">
        <v>2112</v>
      </c>
      <c r="H969" s="19">
        <f t="shared" si="15"/>
        <v>1760</v>
      </c>
      <c r="I969" s="24">
        <v>2112</v>
      </c>
    </row>
    <row r="970" spans="2:9" s="20" customFormat="1" ht="24" customHeight="1" x14ac:dyDescent="0.25">
      <c r="B970" s="21">
        <v>967</v>
      </c>
      <c r="C970" s="25" t="s">
        <v>1463</v>
      </c>
      <c r="D970" s="26" t="s">
        <v>1464</v>
      </c>
      <c r="E970" s="27">
        <v>0</v>
      </c>
      <c r="F970" s="27">
        <v>4400</v>
      </c>
      <c r="G970" s="24">
        <v>5280</v>
      </c>
      <c r="H970" s="19">
        <f t="shared" si="15"/>
        <v>4400</v>
      </c>
      <c r="I970" s="24">
        <v>5280</v>
      </c>
    </row>
    <row r="971" spans="2:9" s="20" customFormat="1" ht="24" customHeight="1" x14ac:dyDescent="0.25">
      <c r="B971" s="21">
        <v>968</v>
      </c>
      <c r="C971" s="25" t="s">
        <v>1465</v>
      </c>
      <c r="D971" s="26" t="s">
        <v>1464</v>
      </c>
      <c r="E971" s="27">
        <v>0</v>
      </c>
      <c r="F971" s="27">
        <v>4400</v>
      </c>
      <c r="G971" s="24">
        <v>5280</v>
      </c>
      <c r="H971" s="19">
        <f t="shared" si="15"/>
        <v>4400</v>
      </c>
      <c r="I971" s="24">
        <v>5280</v>
      </c>
    </row>
    <row r="972" spans="2:9" s="20" customFormat="1" ht="24" customHeight="1" x14ac:dyDescent="0.25">
      <c r="B972" s="21">
        <v>969</v>
      </c>
      <c r="C972" s="25" t="s">
        <v>1466</v>
      </c>
      <c r="D972" s="26" t="s">
        <v>1467</v>
      </c>
      <c r="E972" s="27">
        <v>0</v>
      </c>
      <c r="F972" s="27">
        <v>1450</v>
      </c>
      <c r="G972" s="24">
        <v>1740</v>
      </c>
      <c r="H972" s="19">
        <f t="shared" si="15"/>
        <v>1450</v>
      </c>
      <c r="I972" s="24">
        <v>1740</v>
      </c>
    </row>
    <row r="973" spans="2:9" s="20" customFormat="1" ht="24" customHeight="1" x14ac:dyDescent="0.25">
      <c r="B973" s="21">
        <v>970</v>
      </c>
      <c r="C973" s="25" t="s">
        <v>1468</v>
      </c>
      <c r="D973" s="26" t="s">
        <v>1467</v>
      </c>
      <c r="E973" s="27">
        <v>0</v>
      </c>
      <c r="F973" s="27">
        <v>1450</v>
      </c>
      <c r="G973" s="24">
        <v>1740</v>
      </c>
      <c r="H973" s="19">
        <f t="shared" si="15"/>
        <v>1450</v>
      </c>
      <c r="I973" s="24">
        <v>1740</v>
      </c>
    </row>
    <row r="974" spans="2:9" s="20" customFormat="1" ht="24" customHeight="1" x14ac:dyDescent="0.25">
      <c r="B974" s="21">
        <v>971</v>
      </c>
      <c r="C974" s="25" t="s">
        <v>1469</v>
      </c>
      <c r="D974" s="26" t="s">
        <v>1470</v>
      </c>
      <c r="E974" s="27">
        <v>0</v>
      </c>
      <c r="F974" s="27">
        <v>733</v>
      </c>
      <c r="G974" s="24">
        <v>879.6</v>
      </c>
      <c r="H974" s="19">
        <f t="shared" si="15"/>
        <v>733</v>
      </c>
      <c r="I974" s="24">
        <v>879.6</v>
      </c>
    </row>
    <row r="975" spans="2:9" s="20" customFormat="1" ht="24" customHeight="1" x14ac:dyDescent="0.25">
      <c r="B975" s="21">
        <v>972</v>
      </c>
      <c r="C975" s="25" t="s">
        <v>1471</v>
      </c>
      <c r="D975" s="26" t="s">
        <v>1472</v>
      </c>
      <c r="E975" s="27">
        <v>0</v>
      </c>
      <c r="F975" s="27">
        <v>1066</v>
      </c>
      <c r="G975" s="24">
        <v>1279.2</v>
      </c>
      <c r="H975" s="19">
        <f t="shared" si="15"/>
        <v>1066</v>
      </c>
      <c r="I975" s="24">
        <v>1279.2</v>
      </c>
    </row>
    <row r="976" spans="2:9" s="20" customFormat="1" ht="24" customHeight="1" x14ac:dyDescent="0.25">
      <c r="B976" s="21">
        <v>973</v>
      </c>
      <c r="C976" s="25" t="s">
        <v>1473</v>
      </c>
      <c r="D976" s="26" t="s">
        <v>1474</v>
      </c>
      <c r="E976" s="27">
        <v>0</v>
      </c>
      <c r="F976" s="27">
        <v>1066</v>
      </c>
      <c r="G976" s="24">
        <v>1279.2</v>
      </c>
      <c r="H976" s="19">
        <f t="shared" si="15"/>
        <v>1066</v>
      </c>
      <c r="I976" s="24">
        <v>1279.2</v>
      </c>
    </row>
    <row r="977" spans="2:9" s="20" customFormat="1" ht="24" customHeight="1" x14ac:dyDescent="0.25">
      <c r="B977" s="21">
        <v>974</v>
      </c>
      <c r="C977" s="25" t="s">
        <v>1475</v>
      </c>
      <c r="D977" s="26" t="s">
        <v>1476</v>
      </c>
      <c r="E977" s="27">
        <v>0</v>
      </c>
      <c r="F977" s="27">
        <v>544.78</v>
      </c>
      <c r="G977" s="24">
        <v>653.73599999999999</v>
      </c>
      <c r="H977" s="19">
        <f t="shared" si="15"/>
        <v>544.78</v>
      </c>
      <c r="I977" s="24">
        <v>653.73599999999999</v>
      </c>
    </row>
    <row r="978" spans="2:9" s="20" customFormat="1" ht="24" customHeight="1" x14ac:dyDescent="0.25">
      <c r="B978" s="21">
        <v>975</v>
      </c>
      <c r="C978" s="25" t="s">
        <v>1477</v>
      </c>
      <c r="D978" s="26" t="s">
        <v>1478</v>
      </c>
      <c r="E978" s="27">
        <v>0</v>
      </c>
      <c r="F978" s="27">
        <v>733</v>
      </c>
      <c r="G978" s="24">
        <v>879.6</v>
      </c>
      <c r="H978" s="19">
        <f t="shared" si="15"/>
        <v>733</v>
      </c>
      <c r="I978" s="24">
        <v>879.6</v>
      </c>
    </row>
    <row r="979" spans="2:9" s="20" customFormat="1" ht="24" customHeight="1" x14ac:dyDescent="0.25">
      <c r="B979" s="21">
        <v>976</v>
      </c>
      <c r="C979" s="25" t="s">
        <v>1479</v>
      </c>
      <c r="D979" s="26" t="s">
        <v>1480</v>
      </c>
      <c r="E979" s="27">
        <v>0</v>
      </c>
      <c r="F979" s="27">
        <v>834</v>
      </c>
      <c r="G979" s="24">
        <v>1000.8</v>
      </c>
      <c r="H979" s="19">
        <f t="shared" si="15"/>
        <v>834</v>
      </c>
      <c r="I979" s="24">
        <v>1000.8</v>
      </c>
    </row>
    <row r="980" spans="2:9" s="20" customFormat="1" ht="24" customHeight="1" x14ac:dyDescent="0.25">
      <c r="B980" s="21">
        <v>977</v>
      </c>
      <c r="C980" s="25" t="s">
        <v>1481</v>
      </c>
      <c r="D980" s="26" t="s">
        <v>1407</v>
      </c>
      <c r="E980" s="27">
        <v>0</v>
      </c>
      <c r="F980" s="27">
        <v>1078</v>
      </c>
      <c r="G980" s="24">
        <v>1293.5999999999999</v>
      </c>
      <c r="H980" s="19">
        <f t="shared" si="15"/>
        <v>1078</v>
      </c>
      <c r="I980" s="24">
        <v>1293.5999999999999</v>
      </c>
    </row>
    <row r="981" spans="2:9" s="20" customFormat="1" ht="24" customHeight="1" x14ac:dyDescent="0.25">
      <c r="B981" s="21">
        <v>978</v>
      </c>
      <c r="C981" s="25" t="s">
        <v>1482</v>
      </c>
      <c r="D981" s="26" t="s">
        <v>1407</v>
      </c>
      <c r="E981" s="27">
        <v>0</v>
      </c>
      <c r="F981" s="27">
        <v>1078</v>
      </c>
      <c r="G981" s="24">
        <v>1293.5999999999999</v>
      </c>
      <c r="H981" s="19">
        <f t="shared" si="15"/>
        <v>1078</v>
      </c>
      <c r="I981" s="24">
        <v>1293.5999999999999</v>
      </c>
    </row>
    <row r="982" spans="2:9" s="20" customFormat="1" ht="24" customHeight="1" x14ac:dyDescent="0.25">
      <c r="B982" s="21">
        <v>979</v>
      </c>
      <c r="C982" s="25" t="s">
        <v>1483</v>
      </c>
      <c r="D982" s="26" t="s">
        <v>1407</v>
      </c>
      <c r="E982" s="27">
        <v>0</v>
      </c>
      <c r="F982" s="27">
        <v>1078</v>
      </c>
      <c r="G982" s="24">
        <v>1293.5999999999999</v>
      </c>
      <c r="H982" s="19">
        <f t="shared" si="15"/>
        <v>1078</v>
      </c>
      <c r="I982" s="24">
        <v>1293.5999999999999</v>
      </c>
    </row>
    <row r="983" spans="2:9" s="20" customFormat="1" ht="24" customHeight="1" x14ac:dyDescent="0.25">
      <c r="B983" s="21">
        <v>980</v>
      </c>
      <c r="C983" s="25" t="s">
        <v>1484</v>
      </c>
      <c r="D983" s="26" t="s">
        <v>1485</v>
      </c>
      <c r="E983" s="27">
        <v>0</v>
      </c>
      <c r="F983" s="27">
        <v>1078</v>
      </c>
      <c r="G983" s="24">
        <v>1293.5999999999999</v>
      </c>
      <c r="H983" s="19">
        <f t="shared" si="15"/>
        <v>1078</v>
      </c>
      <c r="I983" s="24">
        <v>1293.5999999999999</v>
      </c>
    </row>
    <row r="984" spans="2:9" s="20" customFormat="1" ht="24" customHeight="1" x14ac:dyDescent="0.25">
      <c r="B984" s="21">
        <v>981</v>
      </c>
      <c r="C984" s="25" t="s">
        <v>1486</v>
      </c>
      <c r="D984" s="26" t="s">
        <v>1487</v>
      </c>
      <c r="E984" s="27">
        <v>0</v>
      </c>
      <c r="F984" s="27">
        <v>1540</v>
      </c>
      <c r="G984" s="24">
        <v>1848</v>
      </c>
      <c r="H984" s="19">
        <f t="shared" si="15"/>
        <v>1540</v>
      </c>
      <c r="I984" s="24">
        <v>1848</v>
      </c>
    </row>
    <row r="985" spans="2:9" s="20" customFormat="1" ht="24" customHeight="1" x14ac:dyDescent="0.25">
      <c r="B985" s="21">
        <v>982</v>
      </c>
      <c r="C985" s="25" t="s">
        <v>1488</v>
      </c>
      <c r="D985" s="26" t="s">
        <v>1455</v>
      </c>
      <c r="E985" s="27">
        <v>0</v>
      </c>
      <c r="F985" s="27">
        <v>7459.24</v>
      </c>
      <c r="G985" s="24">
        <v>8951.0879999999997</v>
      </c>
      <c r="H985" s="19">
        <f t="shared" si="15"/>
        <v>7459.24</v>
      </c>
      <c r="I985" s="24">
        <v>8951.0879999999997</v>
      </c>
    </row>
    <row r="986" spans="2:9" s="20" customFormat="1" ht="24" customHeight="1" x14ac:dyDescent="0.25">
      <c r="B986" s="21">
        <v>983</v>
      </c>
      <c r="C986" s="25" t="s">
        <v>1489</v>
      </c>
      <c r="D986" s="26" t="s">
        <v>1490</v>
      </c>
      <c r="E986" s="27">
        <v>999.35</v>
      </c>
      <c r="F986" s="27">
        <v>6667</v>
      </c>
      <c r="G986" s="24">
        <v>8000.4</v>
      </c>
      <c r="H986" s="19">
        <f t="shared" si="15"/>
        <v>6667</v>
      </c>
      <c r="I986" s="24">
        <v>8000.4</v>
      </c>
    </row>
    <row r="987" spans="2:9" s="20" customFormat="1" ht="24" customHeight="1" x14ac:dyDescent="0.25">
      <c r="B987" s="21">
        <v>984</v>
      </c>
      <c r="C987" s="25" t="s">
        <v>1491</v>
      </c>
      <c r="D987" s="26" t="s">
        <v>1492</v>
      </c>
      <c r="E987" s="27">
        <v>689.51</v>
      </c>
      <c r="F987" s="27">
        <v>1616</v>
      </c>
      <c r="G987" s="24">
        <v>1939.1999999999998</v>
      </c>
      <c r="H987" s="19">
        <f t="shared" si="15"/>
        <v>1616</v>
      </c>
      <c r="I987" s="24">
        <v>1939.1999999999998</v>
      </c>
    </row>
    <row r="988" spans="2:9" s="20" customFormat="1" ht="24" customHeight="1" x14ac:dyDescent="0.25">
      <c r="B988" s="21">
        <v>985</v>
      </c>
      <c r="C988" s="25" t="s">
        <v>1493</v>
      </c>
      <c r="D988" s="26" t="s">
        <v>1494</v>
      </c>
      <c r="E988" s="27">
        <v>0</v>
      </c>
      <c r="F988" s="27">
        <v>75.81</v>
      </c>
      <c r="G988" s="24">
        <v>90.971999999999994</v>
      </c>
      <c r="H988" s="19">
        <f t="shared" si="15"/>
        <v>75.81</v>
      </c>
      <c r="I988" s="24">
        <v>90.971999999999994</v>
      </c>
    </row>
    <row r="989" spans="2:9" s="20" customFormat="1" ht="24" customHeight="1" x14ac:dyDescent="0.25">
      <c r="B989" s="21">
        <v>986</v>
      </c>
      <c r="C989" s="25" t="s">
        <v>1495</v>
      </c>
      <c r="D989" s="26" t="s">
        <v>1496</v>
      </c>
      <c r="E989" s="27">
        <v>1</v>
      </c>
      <c r="F989" s="27">
        <v>17.649999999999999</v>
      </c>
      <c r="G989" s="24">
        <v>21.179999999999996</v>
      </c>
      <c r="H989" s="19">
        <f t="shared" si="15"/>
        <v>17.649999999999999</v>
      </c>
      <c r="I989" s="24">
        <v>21.179999999999996</v>
      </c>
    </row>
    <row r="990" spans="2:9" s="20" customFormat="1" ht="24" customHeight="1" x14ac:dyDescent="0.25">
      <c r="B990" s="21">
        <v>987</v>
      </c>
      <c r="C990" s="25" t="s">
        <v>1497</v>
      </c>
      <c r="D990" s="26" t="s">
        <v>1498</v>
      </c>
      <c r="E990" s="27">
        <v>0</v>
      </c>
      <c r="F990" s="27">
        <v>215.5</v>
      </c>
      <c r="G990" s="24">
        <v>258.59999999999997</v>
      </c>
      <c r="H990" s="19">
        <f t="shared" si="15"/>
        <v>215.49999999999997</v>
      </c>
      <c r="I990" s="24">
        <v>258.59999999999997</v>
      </c>
    </row>
    <row r="991" spans="2:9" s="20" customFormat="1" ht="24" customHeight="1" x14ac:dyDescent="0.25">
      <c r="B991" s="21">
        <v>988</v>
      </c>
      <c r="C991" s="25" t="s">
        <v>1499</v>
      </c>
      <c r="D991" s="26" t="s">
        <v>1500</v>
      </c>
      <c r="E991" s="27">
        <v>3370.25</v>
      </c>
      <c r="F991" s="27">
        <v>617.45000000000005</v>
      </c>
      <c r="G991" s="24">
        <v>4044.2999999999997</v>
      </c>
      <c r="H991" s="19">
        <f t="shared" si="15"/>
        <v>3370.25</v>
      </c>
      <c r="I991" s="24">
        <v>4044.2999999999997</v>
      </c>
    </row>
    <row r="992" spans="2:9" s="20" customFormat="1" ht="24" customHeight="1" x14ac:dyDescent="0.25">
      <c r="B992" s="21">
        <v>989</v>
      </c>
      <c r="C992" s="25" t="s">
        <v>1501</v>
      </c>
      <c r="D992" s="26" t="s">
        <v>1502</v>
      </c>
      <c r="E992" s="27">
        <v>7382.94</v>
      </c>
      <c r="F992" s="27">
        <v>43.73</v>
      </c>
      <c r="G992" s="24">
        <v>8859.5279999999984</v>
      </c>
      <c r="H992" s="19">
        <f t="shared" si="15"/>
        <v>7382.9399999999987</v>
      </c>
      <c r="I992" s="24">
        <v>8859.5279999999984</v>
      </c>
    </row>
    <row r="993" spans="2:9" s="20" customFormat="1" ht="24" customHeight="1" x14ac:dyDescent="0.25">
      <c r="B993" s="21">
        <v>990</v>
      </c>
      <c r="C993" s="25" t="s">
        <v>1503</v>
      </c>
      <c r="D993" s="26" t="s">
        <v>1502</v>
      </c>
      <c r="E993" s="27">
        <v>5536.63</v>
      </c>
      <c r="F993" s="27">
        <v>33.17</v>
      </c>
      <c r="G993" s="24">
        <v>6643.9560000000001</v>
      </c>
      <c r="H993" s="19">
        <f t="shared" si="15"/>
        <v>5536.63</v>
      </c>
      <c r="I993" s="24">
        <v>6643.9560000000001</v>
      </c>
    </row>
    <row r="994" spans="2:9" s="20" customFormat="1" ht="24" customHeight="1" x14ac:dyDescent="0.25">
      <c r="B994" s="21">
        <v>991</v>
      </c>
      <c r="C994" s="25" t="s">
        <v>1504</v>
      </c>
      <c r="D994" s="26" t="s">
        <v>1505</v>
      </c>
      <c r="E994" s="27">
        <v>0</v>
      </c>
      <c r="F994" s="27">
        <v>17.100000000000001</v>
      </c>
      <c r="G994" s="24">
        <v>20.52</v>
      </c>
      <c r="H994" s="19">
        <f t="shared" si="15"/>
        <v>17.100000000000001</v>
      </c>
      <c r="I994" s="24">
        <v>20.52</v>
      </c>
    </row>
    <row r="995" spans="2:9" s="20" customFormat="1" ht="24" customHeight="1" x14ac:dyDescent="0.25">
      <c r="B995" s="21">
        <v>992</v>
      </c>
      <c r="C995" s="25" t="s">
        <v>1506</v>
      </c>
      <c r="D995" s="26" t="s">
        <v>1507</v>
      </c>
      <c r="E995" s="27">
        <v>0</v>
      </c>
      <c r="F995" s="27">
        <v>65.16</v>
      </c>
      <c r="G995" s="24">
        <v>78.191999999999993</v>
      </c>
      <c r="H995" s="19">
        <f t="shared" si="15"/>
        <v>65.16</v>
      </c>
      <c r="I995" s="24">
        <v>78.191999999999993</v>
      </c>
    </row>
    <row r="996" spans="2:9" s="20" customFormat="1" ht="24" customHeight="1" x14ac:dyDescent="0.25">
      <c r="B996" s="21">
        <v>993</v>
      </c>
      <c r="C996" s="25" t="s">
        <v>1508</v>
      </c>
      <c r="D996" s="26" t="s">
        <v>1509</v>
      </c>
      <c r="E996" s="27">
        <v>1.81</v>
      </c>
      <c r="F996" s="27">
        <v>24.01</v>
      </c>
      <c r="G996" s="24">
        <v>28.812000000000001</v>
      </c>
      <c r="H996" s="19">
        <f t="shared" si="15"/>
        <v>24.01</v>
      </c>
      <c r="I996" s="24">
        <v>28.812000000000001</v>
      </c>
    </row>
    <row r="997" spans="2:9" s="20" customFormat="1" ht="24" customHeight="1" x14ac:dyDescent="0.25">
      <c r="B997" s="21">
        <v>994</v>
      </c>
      <c r="C997" s="25" t="s">
        <v>1510</v>
      </c>
      <c r="D997" s="26" t="s">
        <v>1511</v>
      </c>
      <c r="E997" s="27">
        <v>18709.63</v>
      </c>
      <c r="F997" s="27">
        <v>1206.27</v>
      </c>
      <c r="G997" s="24">
        <v>22451.556</v>
      </c>
      <c r="H997" s="19">
        <f t="shared" si="15"/>
        <v>18709.63</v>
      </c>
      <c r="I997" s="24">
        <v>22451.556</v>
      </c>
    </row>
    <row r="998" spans="2:9" s="20" customFormat="1" ht="24" customHeight="1" x14ac:dyDescent="0.25">
      <c r="B998" s="21">
        <v>995</v>
      </c>
      <c r="C998" s="25" t="s">
        <v>1512</v>
      </c>
      <c r="D998" s="26" t="s">
        <v>1513</v>
      </c>
      <c r="E998" s="27">
        <v>0</v>
      </c>
      <c r="F998" s="27">
        <v>2053.1799999999998</v>
      </c>
      <c r="G998" s="24">
        <v>2463.8159999999998</v>
      </c>
      <c r="H998" s="19">
        <f t="shared" si="15"/>
        <v>2053.1799999999998</v>
      </c>
      <c r="I998" s="24">
        <v>2463.8159999999998</v>
      </c>
    </row>
    <row r="999" spans="2:9" s="20" customFormat="1" ht="24" customHeight="1" x14ac:dyDescent="0.25">
      <c r="B999" s="21">
        <v>996</v>
      </c>
      <c r="C999" s="25" t="s">
        <v>1514</v>
      </c>
      <c r="D999" s="26" t="s">
        <v>1515</v>
      </c>
      <c r="E999" s="27">
        <v>0</v>
      </c>
      <c r="F999" s="27">
        <v>421.29</v>
      </c>
      <c r="G999" s="24">
        <v>505.548</v>
      </c>
      <c r="H999" s="19">
        <f t="shared" si="15"/>
        <v>421.29</v>
      </c>
      <c r="I999" s="24">
        <v>505.548</v>
      </c>
    </row>
    <row r="1000" spans="2:9" s="20" customFormat="1" ht="24" customHeight="1" x14ac:dyDescent="0.25">
      <c r="B1000" s="21">
        <v>997</v>
      </c>
      <c r="C1000" s="25" t="s">
        <v>1516</v>
      </c>
      <c r="D1000" s="26" t="s">
        <v>1517</v>
      </c>
      <c r="E1000" s="27">
        <v>0</v>
      </c>
      <c r="F1000" s="27">
        <v>1013.68</v>
      </c>
      <c r="G1000" s="24">
        <v>1216.4159999999999</v>
      </c>
      <c r="H1000" s="19">
        <f t="shared" si="15"/>
        <v>1013.68</v>
      </c>
      <c r="I1000" s="24">
        <v>1216.4159999999999</v>
      </c>
    </row>
    <row r="1001" spans="2:9" s="20" customFormat="1" ht="24" customHeight="1" x14ac:dyDescent="0.25">
      <c r="B1001" s="21">
        <v>998</v>
      </c>
      <c r="C1001" s="25" t="s">
        <v>1518</v>
      </c>
      <c r="D1001" s="26" t="s">
        <v>1519</v>
      </c>
      <c r="E1001" s="27">
        <v>0</v>
      </c>
      <c r="F1001" s="27">
        <v>2549.5100000000002</v>
      </c>
      <c r="G1001" s="24">
        <v>3059.4120000000003</v>
      </c>
      <c r="H1001" s="19">
        <f t="shared" si="15"/>
        <v>2549.5100000000002</v>
      </c>
      <c r="I1001" s="24">
        <v>3059.4120000000003</v>
      </c>
    </row>
    <row r="1002" spans="2:9" s="20" customFormat="1" ht="24" customHeight="1" x14ac:dyDescent="0.25">
      <c r="B1002" s="21">
        <v>999</v>
      </c>
      <c r="C1002" s="25" t="s">
        <v>1520</v>
      </c>
      <c r="D1002" s="26" t="s">
        <v>1521</v>
      </c>
      <c r="E1002" s="27">
        <v>0</v>
      </c>
      <c r="F1002" s="27">
        <v>129.1</v>
      </c>
      <c r="G1002" s="24">
        <v>154.91999999999999</v>
      </c>
      <c r="H1002" s="19">
        <f t="shared" si="15"/>
        <v>129.1</v>
      </c>
      <c r="I1002" s="24">
        <v>154.91999999999999</v>
      </c>
    </row>
    <row r="1003" spans="2:9" s="20" customFormat="1" ht="24" customHeight="1" x14ac:dyDescent="0.25">
      <c r="B1003" s="21">
        <v>1000</v>
      </c>
      <c r="C1003" s="25" t="s">
        <v>1522</v>
      </c>
      <c r="D1003" s="26" t="s">
        <v>1523</v>
      </c>
      <c r="E1003" s="27">
        <v>0</v>
      </c>
      <c r="F1003" s="27">
        <v>549.94000000000005</v>
      </c>
      <c r="G1003" s="24">
        <v>659.928</v>
      </c>
      <c r="H1003" s="19">
        <f t="shared" si="15"/>
        <v>549.94000000000005</v>
      </c>
      <c r="I1003" s="24">
        <v>659.928</v>
      </c>
    </row>
    <row r="1004" spans="2:9" s="20" customFormat="1" ht="24" customHeight="1" x14ac:dyDescent="0.25">
      <c r="B1004" s="21">
        <v>1001</v>
      </c>
      <c r="C1004" s="25" t="s">
        <v>1524</v>
      </c>
      <c r="D1004" s="26" t="s">
        <v>1525</v>
      </c>
      <c r="E1004" s="27">
        <v>0</v>
      </c>
      <c r="F1004" s="27">
        <v>145.36000000000001</v>
      </c>
      <c r="G1004" s="24">
        <v>174.43200000000002</v>
      </c>
      <c r="H1004" s="19">
        <f t="shared" si="15"/>
        <v>145.36000000000001</v>
      </c>
      <c r="I1004" s="24">
        <v>174.43200000000002</v>
      </c>
    </row>
    <row r="1005" spans="2:9" s="20" customFormat="1" ht="24" customHeight="1" x14ac:dyDescent="0.25">
      <c r="B1005" s="21">
        <v>1002</v>
      </c>
      <c r="C1005" s="25" t="s">
        <v>1526</v>
      </c>
      <c r="D1005" s="26" t="s">
        <v>1527</v>
      </c>
      <c r="E1005" s="27">
        <v>0</v>
      </c>
      <c r="F1005" s="27">
        <v>64.08</v>
      </c>
      <c r="G1005" s="24">
        <v>76.896000000000001</v>
      </c>
      <c r="H1005" s="19">
        <f t="shared" si="15"/>
        <v>64.08</v>
      </c>
      <c r="I1005" s="24">
        <v>76.896000000000001</v>
      </c>
    </row>
    <row r="1006" spans="2:9" s="20" customFormat="1" ht="24" customHeight="1" x14ac:dyDescent="0.25">
      <c r="B1006" s="21">
        <v>1003</v>
      </c>
      <c r="C1006" s="25" t="s">
        <v>1528</v>
      </c>
      <c r="D1006" s="26" t="s">
        <v>1527</v>
      </c>
      <c r="E1006" s="27">
        <v>0</v>
      </c>
      <c r="F1006" s="27">
        <v>74.680000000000007</v>
      </c>
      <c r="G1006" s="24">
        <v>89.616</v>
      </c>
      <c r="H1006" s="19">
        <f t="shared" si="15"/>
        <v>74.680000000000007</v>
      </c>
      <c r="I1006" s="24">
        <v>89.616</v>
      </c>
    </row>
    <row r="1007" spans="2:9" s="20" customFormat="1" ht="24" customHeight="1" x14ac:dyDescent="0.25">
      <c r="B1007" s="21">
        <v>1004</v>
      </c>
      <c r="C1007" s="25" t="s">
        <v>1529</v>
      </c>
      <c r="D1007" s="26" t="s">
        <v>1530</v>
      </c>
      <c r="E1007" s="27">
        <v>0</v>
      </c>
      <c r="F1007" s="27">
        <v>1213.53</v>
      </c>
      <c r="G1007" s="24">
        <v>1456.2359999999999</v>
      </c>
      <c r="H1007" s="19">
        <f t="shared" si="15"/>
        <v>1213.53</v>
      </c>
      <c r="I1007" s="24">
        <v>1456.2359999999999</v>
      </c>
    </row>
    <row r="1008" spans="2:9" s="20" customFormat="1" ht="24" customHeight="1" x14ac:dyDescent="0.25">
      <c r="B1008" s="21">
        <v>1005</v>
      </c>
      <c r="C1008" s="25" t="s">
        <v>1531</v>
      </c>
      <c r="D1008" s="26" t="s">
        <v>1532</v>
      </c>
      <c r="E1008" s="27">
        <v>744.24</v>
      </c>
      <c r="F1008" s="27">
        <v>26.5</v>
      </c>
      <c r="G1008" s="24">
        <v>893.08799999999997</v>
      </c>
      <c r="H1008" s="19">
        <f t="shared" si="15"/>
        <v>744.24</v>
      </c>
      <c r="I1008" s="24">
        <v>893.08799999999997</v>
      </c>
    </row>
    <row r="1009" spans="2:9" s="20" customFormat="1" ht="24" customHeight="1" x14ac:dyDescent="0.25">
      <c r="B1009" s="21">
        <v>1006</v>
      </c>
      <c r="C1009" s="25" t="s">
        <v>1533</v>
      </c>
      <c r="D1009" s="26" t="s">
        <v>1534</v>
      </c>
      <c r="E1009" s="27">
        <v>0</v>
      </c>
      <c r="F1009" s="27">
        <v>30019.65</v>
      </c>
      <c r="G1009" s="24">
        <v>36023.58</v>
      </c>
      <c r="H1009" s="19">
        <f t="shared" si="15"/>
        <v>30019.65</v>
      </c>
      <c r="I1009" s="24">
        <v>36023.58</v>
      </c>
    </row>
    <row r="1010" spans="2:9" s="20" customFormat="1" ht="24" customHeight="1" x14ac:dyDescent="0.25">
      <c r="B1010" s="21">
        <v>1007</v>
      </c>
      <c r="C1010" s="25" t="s">
        <v>1535</v>
      </c>
      <c r="D1010" s="26" t="s">
        <v>1536</v>
      </c>
      <c r="E1010" s="27">
        <v>0</v>
      </c>
      <c r="F1010" s="27">
        <v>205544.8</v>
      </c>
      <c r="G1010" s="24">
        <v>246653.75999999998</v>
      </c>
      <c r="H1010" s="19">
        <f t="shared" si="15"/>
        <v>205544.8</v>
      </c>
      <c r="I1010" s="24">
        <v>246653.75999999998</v>
      </c>
    </row>
    <row r="1011" spans="2:9" s="20" customFormat="1" ht="24" customHeight="1" x14ac:dyDescent="0.25">
      <c r="B1011" s="21">
        <v>1008</v>
      </c>
      <c r="C1011" s="25" t="s">
        <v>1537</v>
      </c>
      <c r="D1011" s="26" t="s">
        <v>1301</v>
      </c>
      <c r="E1011" s="27">
        <v>0</v>
      </c>
      <c r="F1011" s="27">
        <v>69526.41</v>
      </c>
      <c r="G1011" s="24">
        <v>83431.691999999995</v>
      </c>
      <c r="H1011" s="19">
        <f t="shared" si="15"/>
        <v>69526.41</v>
      </c>
      <c r="I1011" s="24">
        <v>83431.691999999995</v>
      </c>
    </row>
    <row r="1012" spans="2:9" s="20" customFormat="1" ht="24" customHeight="1" x14ac:dyDescent="0.25">
      <c r="B1012" s="21">
        <v>1009</v>
      </c>
      <c r="C1012" s="25" t="s">
        <v>1538</v>
      </c>
      <c r="D1012" s="26" t="s">
        <v>1539</v>
      </c>
      <c r="E1012" s="27">
        <v>46626.52</v>
      </c>
      <c r="F1012" s="27">
        <v>44420.88</v>
      </c>
      <c r="G1012" s="24">
        <v>55951.823999999993</v>
      </c>
      <c r="H1012" s="19">
        <f t="shared" si="15"/>
        <v>46626.52</v>
      </c>
      <c r="I1012" s="24">
        <v>55951.823999999993</v>
      </c>
    </row>
    <row r="1013" spans="2:9" s="20" customFormat="1" ht="24" customHeight="1" x14ac:dyDescent="0.25">
      <c r="B1013" s="21">
        <v>1010</v>
      </c>
      <c r="C1013" s="25" t="s">
        <v>1540</v>
      </c>
      <c r="D1013" s="26" t="s">
        <v>1541</v>
      </c>
      <c r="E1013" s="27">
        <v>0</v>
      </c>
      <c r="F1013" s="27">
        <v>36168</v>
      </c>
      <c r="G1013" s="24">
        <v>43401.599999999999</v>
      </c>
      <c r="H1013" s="19">
        <f t="shared" si="15"/>
        <v>36168</v>
      </c>
      <c r="I1013" s="24">
        <v>43401.599999999999</v>
      </c>
    </row>
    <row r="1014" spans="2:9" s="20" customFormat="1" ht="24" customHeight="1" x14ac:dyDescent="0.25">
      <c r="B1014" s="21">
        <v>1011</v>
      </c>
      <c r="C1014" s="25" t="s">
        <v>1542</v>
      </c>
      <c r="D1014" s="26" t="s">
        <v>1543</v>
      </c>
      <c r="E1014" s="27">
        <v>0</v>
      </c>
      <c r="F1014" s="27">
        <v>48613.4</v>
      </c>
      <c r="G1014" s="24">
        <v>58336.08</v>
      </c>
      <c r="H1014" s="19">
        <f t="shared" si="15"/>
        <v>48613.4</v>
      </c>
      <c r="I1014" s="24">
        <v>58336.08</v>
      </c>
    </row>
    <row r="1015" spans="2:9" s="20" customFormat="1" ht="24" customHeight="1" thickBot="1" x14ac:dyDescent="0.3">
      <c r="B1015" s="28">
        <v>1012</v>
      </c>
      <c r="C1015" s="29" t="s">
        <v>1544</v>
      </c>
      <c r="D1015" s="30" t="s">
        <v>1545</v>
      </c>
      <c r="E1015" s="31">
        <v>0</v>
      </c>
      <c r="F1015" s="31">
        <v>39897</v>
      </c>
      <c r="G1015" s="32">
        <v>47876.4</v>
      </c>
      <c r="H1015" s="33">
        <f t="shared" si="15"/>
        <v>39897</v>
      </c>
      <c r="I1015" s="32">
        <v>47876.4</v>
      </c>
    </row>
    <row r="1016" spans="2:9" ht="15" customHeight="1" thickBot="1" x14ac:dyDescent="0.3">
      <c r="B1016" s="107" t="s">
        <v>1546</v>
      </c>
      <c r="C1016" s="108"/>
      <c r="D1016" s="109"/>
      <c r="E1016" s="34">
        <f>SUM(E4:E1015)</f>
        <v>238256.92000000036</v>
      </c>
      <c r="F1016" s="34">
        <f t="shared" ref="F1016" si="16">SUM(F4:F1015)</f>
        <v>1543619.0599999996</v>
      </c>
      <c r="G1016" s="34">
        <f>SUM(G4:G1015)</f>
        <v>1913680.9680000036</v>
      </c>
      <c r="H1016" s="34">
        <f>SUM(H4:H1015)</f>
        <v>1695270.5299999993</v>
      </c>
      <c r="I1016" s="35">
        <f>SUM(I4:I1015)</f>
        <v>2034324.6360000058</v>
      </c>
    </row>
    <row r="1017" spans="2:9" ht="32.25" customHeight="1" x14ac:dyDescent="0.25"/>
    <row r="1020" spans="2:9" s="40" customFormat="1" ht="39.75" customHeight="1" x14ac:dyDescent="0.25">
      <c r="B1020" s="36"/>
      <c r="C1020" s="36"/>
      <c r="D1020" s="37"/>
      <c r="E1020" s="38"/>
      <c r="F1020" s="38"/>
      <c r="G1020" s="39"/>
      <c r="H1020" s="38"/>
      <c r="I1020" s="38"/>
    </row>
    <row r="1021" spans="2:9" s="40" customFormat="1" ht="42" customHeight="1" x14ac:dyDescent="0.25">
      <c r="B1021" s="36"/>
      <c r="C1021" s="36"/>
      <c r="D1021" s="37"/>
      <c r="E1021" s="38"/>
      <c r="F1021" s="38"/>
      <c r="G1021" s="39"/>
      <c r="H1021" s="38"/>
      <c r="I1021" s="38"/>
    </row>
  </sheetData>
  <mergeCells count="2">
    <mergeCell ref="B2:I2"/>
    <mergeCell ref="B1016:D1016"/>
  </mergeCells>
  <conditionalFormatting sqref="C1020:C1021">
    <cfRule type="duplicateValues" dxfId="1" priority="1"/>
  </conditionalFormatting>
  <conditionalFormatting sqref="C652:C1015">
    <cfRule type="duplicateValues" dxfId="0" priority="2"/>
  </conditionalFormatting>
  <pageMargins left="0.7" right="0.7" top="0.75" bottom="0.75" header="0.3" footer="0.3"/>
  <pageSetup paperSize="9" scale="59" fitToHeight="0" orientation="portrait" horizont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ППА</vt:lpstr>
      <vt:lpstr>фото</vt:lpstr>
      <vt:lpstr>журнал торгів</vt:lpstr>
      <vt:lpstr>Перелік_ОЗ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Мусич Дар'я Ігорівна</cp:lastModifiedBy>
  <cp:lastPrinted>2015-12-02T08:49:47Z</cp:lastPrinted>
  <dcterms:created xsi:type="dcterms:W3CDTF">2015-10-12T12:03:25Z</dcterms:created>
  <dcterms:modified xsi:type="dcterms:W3CDTF">2018-01-29T13:23:03Z</dcterms:modified>
</cp:coreProperties>
</file>