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mesh\Documents\ППА_Енергобанк_312\"/>
    </mc:Choice>
  </mc:AlternateContent>
  <bookViews>
    <workbookView xWindow="0" yWindow="0" windowWidth="28800" windowHeight="12435" tabRatio="896" activeTab="1"/>
  </bookViews>
  <sheets>
    <sheet name="ППА" sheetId="3" r:id="rId1"/>
    <sheet name="Фото" sheetId="8" r:id="rId2"/>
    <sheet name="Журнал торгів" sheetId="9" r:id="rId3"/>
  </sheets>
  <calcPr calcId="152511"/>
</workbook>
</file>

<file path=xl/calcChain.xml><?xml version="1.0" encoding="utf-8"?>
<calcChain xmlns="http://schemas.openxmlformats.org/spreadsheetml/2006/main">
  <c r="C10" i="9" l="1"/>
  <c r="C9" i="9"/>
  <c r="C8" i="9"/>
</calcChain>
</file>

<file path=xl/sharedStrings.xml><?xml version="1.0" encoding="utf-8"?>
<sst xmlns="http://schemas.openxmlformats.org/spreadsheetml/2006/main" count="72" uniqueCount="68">
  <si>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</si>
  <si>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</si>
  <si>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</si>
  <si>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</si>
  <si>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</si>
  <si>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</si>
  <si>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</si>
  <si>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</si>
  <si>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</si>
  <si>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</si>
  <si>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</si>
  <si>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</si>
  <si>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</si>
  <si>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</si>
  <si>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</si>
  <si>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</si>
  <si>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</si>
  <si>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</si>
  <si>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</si>
  <si>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</si>
  <si>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</si>
  <si>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</si>
  <si>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</si>
  <si>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</si>
  <si>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</si>
  <si>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</si>
  <si>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</si>
  <si>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</si>
  <si>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</si>
  <si>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</si>
  <si>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</si>
  <si>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</si>
  <si>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</si>
  <si>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</si>
  <si>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</si>
  <si>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</si>
  <si>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</si>
  <si>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</si>
  <si>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</si>
  <si>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</si>
  <si>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</si>
  <si>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</si>
  <si>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</si>
  <si>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</si>
  <si>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</si>
  <si>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</si>
  <si>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</si>
  <si>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</si>
  <si>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</si>
  <si>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ЕНЕРГОБАНК</t>
  </si>
  <si>
    <t>300272</t>
  </si>
  <si>
    <t>1/05</t>
  </si>
  <si>
    <t>980</t>
  </si>
  <si>
    <t>іпотечний кредит</t>
  </si>
  <si>
    <t>споживчі цілі</t>
  </si>
  <si>
    <t>м. Одеса</t>
  </si>
  <si>
    <t>ні</t>
  </si>
  <si>
    <t>ТОВ "Канзас Ріал Естейт"</t>
  </si>
  <si>
    <t>-</t>
  </si>
  <si>
    <t>так</t>
  </si>
  <si>
    <t>фінансова</t>
  </si>
  <si>
    <t>житлова нерухомість</t>
  </si>
  <si>
    <t>виконавче провадження</t>
  </si>
  <si>
    <t>101</t>
  </si>
  <si>
    <t>детальна інформація буде надана після підписання договору про нерозголошення конфіденційної інформації</t>
  </si>
  <si>
    <t xml:space="preserve">житловий будинок з господарчими спорудами за адресою: вул. Шевченка, село Новоукраїнка, Роздільнянський район, Одеська область, Україна, який розташований на земельній ділянці площею 0, 25 Га. Домоволодіння складається з: кам’яний житловий будинок літ «А», заг. площею 83,30 кв. м., житл. площею 56,20 кв. м., житлова прибудова літ. «А», тераса літ «А», гараж літ. «Б», кухня літ «В», огорожа № 1-2.  </t>
  </si>
  <si>
    <t>3. Інформація про заставу</t>
  </si>
  <si>
    <t>4. Інформація про поручителя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</si>
</sst>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0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1" fontId="6" fillId="0" borderId="37" xfId="0" applyNumberFormat="1" applyFont="1" applyBorder="1"/>
    <xf numFmtId="14" fontId="6" fillId="0" borderId="34" xfId="0" applyNumberFormat="1" applyFont="1" applyBorder="1"/>
    <xf numFmtId="1" fontId="6" fillId="0" borderId="29" xfId="0" applyNumberFormat="1" applyFont="1" applyBorder="1"/>
    <xf numFmtId="14" fontId="6" fillId="0" borderId="28" xfId="0" applyNumberFormat="1" applyFont="1" applyBorder="1"/>
    <xf numFmtId="14" fontId="6" fillId="0" borderId="34" xfId="0" applyNumberFormat="1" applyFont="1" applyBorder="1" applyAlignment="1">
      <alignment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142876</xdr:colOff>
      <xdr:row>1</xdr:row>
      <xdr:rowOff>1</xdr:rowOff>
    </xdr:from>
    <xdr:to>
      <xdr:col>5</xdr:col>
      <xdr:colOff>143553</xdr:colOff>
      <xdr:row>12</xdr:row>
      <xdr:rowOff>152400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42876" y="762001"/>
          <a:ext cx="3048677" cy="2247899"/>
        </a:xfrm>
        <a:prstGeom prst="rect">
          <a:avLst/>
        </a:prstGeom>
        <a:noFill/>
      </xdr:spPr>
    </xdr:pic>
    <xdr:clientData/>
  </xdr:twoCellAnchor>
  <xdr:twoCellAnchor editAs="oneCell">
    <xdr:from>
      <xdr:col>5</xdr:col>
      <xdr:colOff>238125</xdr:colOff>
      <xdr:row>0</xdr:row>
      <xdr:rowOff>142875</xdr:rowOff>
    </xdr:from>
    <xdr:to>
      <xdr:col>10</xdr:col>
      <xdr:colOff>366286</xdr:colOff>
      <xdr:row>12</xdr:row>
      <xdr:rowOff>152400</xdr:rowOff>
    </xdr:to>
    <xdr:pic>
      <xdr:nvPicPr>
        <xdr:cNvPr id="1028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286125" y="714375"/>
          <a:ext cx="3176161" cy="2295525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95251</xdr:colOff>
      <xdr:row>14</xdr:row>
      <xdr:rowOff>38101</xdr:rowOff>
    </xdr:from>
    <xdr:to>
      <xdr:col>4</xdr:col>
      <xdr:colOff>342900</xdr:colOff>
      <xdr:row>24</xdr:row>
      <xdr:rowOff>98503</xdr:rowOff>
    </xdr:to>
    <xdr:pic>
      <xdr:nvPicPr>
        <xdr:cNvPr id="1030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95251" y="3276601"/>
          <a:ext cx="2686049" cy="1965402"/>
        </a:xfrm>
        <a:prstGeom prst="rect">
          <a:avLst/>
        </a:prstGeom>
        <a:noFill/>
      </xdr:spPr>
    </xdr:pic>
    <xdr:clientData/>
  </xdr:twoCellAnchor>
  <xdr:twoCellAnchor editAs="oneCell">
    <xdr:from>
      <xdr:col>10</xdr:col>
      <xdr:colOff>476251</xdr:colOff>
      <xdr:row>0</xdr:row>
      <xdr:rowOff>180976</xdr:rowOff>
    </xdr:from>
    <xdr:to>
      <xdr:col>13</xdr:col>
      <xdr:colOff>318206</xdr:colOff>
      <xdr:row>13</xdr:row>
      <xdr:rowOff>142876</xdr:rowOff>
    </xdr:to>
    <xdr:pic>
      <xdr:nvPicPr>
        <xdr:cNvPr id="1032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572251" y="752476"/>
          <a:ext cx="1670755" cy="2438400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552450</xdr:colOff>
      <xdr:row>14</xdr:row>
      <xdr:rowOff>47625</xdr:rowOff>
    </xdr:from>
    <xdr:to>
      <xdr:col>8</xdr:col>
      <xdr:colOff>85725</xdr:colOff>
      <xdr:row>27</xdr:row>
      <xdr:rowOff>104775</xdr:rowOff>
    </xdr:to>
    <xdr:pic>
      <xdr:nvPicPr>
        <xdr:cNvPr id="1034" name="Picture 10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2990850" y="3286125"/>
          <a:ext cx="1971675" cy="25336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zoomScaleNormal="100" workbookViewId="0">
      <selection activeCell="D29" sqref="D29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6" t="s">
        <v>0</v>
      </c>
      <c r="B5" s="67"/>
      <c r="D5" s="66" t="s">
        <v>66</v>
      </c>
      <c r="E5" s="67"/>
      <c r="G5" s="68" t="s">
        <v>44</v>
      </c>
      <c r="H5" s="69"/>
    </row>
    <row r="6" spans="1:8" ht="23.25" thickBot="1" x14ac:dyDescent="0.3">
      <c r="A6" s="8" t="s">
        <v>1</v>
      </c>
      <c r="B6" s="22" t="s">
        <v>49</v>
      </c>
      <c r="D6" s="13" t="s">
        <v>17</v>
      </c>
      <c r="E6" s="22" t="s">
        <v>59</v>
      </c>
      <c r="G6" s="4" t="s">
        <v>31</v>
      </c>
      <c r="H6" s="31" t="s">
        <v>62</v>
      </c>
    </row>
    <row r="7" spans="1:8" ht="19.5" customHeight="1" thickBot="1" x14ac:dyDescent="0.3">
      <c r="A7" s="9" t="s">
        <v>2</v>
      </c>
      <c r="B7" s="23" t="s">
        <v>50</v>
      </c>
      <c r="D7" s="84" t="s">
        <v>35</v>
      </c>
      <c r="E7" s="82" t="s">
        <v>56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51</v>
      </c>
      <c r="D8" s="85"/>
      <c r="E8" s="83"/>
      <c r="G8" s="72" t="s">
        <v>64</v>
      </c>
      <c r="H8" s="73"/>
    </row>
    <row r="9" spans="1:8" ht="13.5" customHeight="1" x14ac:dyDescent="0.25">
      <c r="A9" s="9" t="s">
        <v>4</v>
      </c>
      <c r="B9" s="25">
        <v>39462</v>
      </c>
      <c r="D9" s="14" t="s">
        <v>18</v>
      </c>
      <c r="E9" s="23" t="s">
        <v>63</v>
      </c>
      <c r="G9" s="74"/>
      <c r="H9" s="75"/>
    </row>
    <row r="10" spans="1:8" ht="17.25" customHeight="1" thickBot="1" x14ac:dyDescent="0.3">
      <c r="A10" s="9" t="s">
        <v>5</v>
      </c>
      <c r="B10" s="25">
        <v>41288</v>
      </c>
      <c r="D10" s="4" t="s">
        <v>30</v>
      </c>
      <c r="E10" s="53" t="s">
        <v>61</v>
      </c>
      <c r="G10" s="74"/>
      <c r="H10" s="75"/>
    </row>
    <row r="11" spans="1:8" ht="15" customHeight="1" thickBot="1" x14ac:dyDescent="0.3">
      <c r="A11" s="9" t="s">
        <v>6</v>
      </c>
      <c r="B11" s="23" t="s">
        <v>52</v>
      </c>
      <c r="D11" s="80" t="s">
        <v>37</v>
      </c>
      <c r="E11" s="81"/>
      <c r="G11" s="74"/>
      <c r="H11" s="75"/>
    </row>
    <row r="12" spans="1:8" ht="18" customHeight="1" x14ac:dyDescent="0.25">
      <c r="A12" s="9" t="s">
        <v>29</v>
      </c>
      <c r="B12" s="26">
        <v>110000</v>
      </c>
      <c r="D12" s="72" t="s">
        <v>65</v>
      </c>
      <c r="E12" s="86"/>
      <c r="G12" s="74"/>
      <c r="H12" s="75"/>
    </row>
    <row r="13" spans="1:8" ht="14.25" customHeight="1" x14ac:dyDescent="0.25">
      <c r="A13" s="9" t="s">
        <v>8</v>
      </c>
      <c r="B13" s="27">
        <v>0.18</v>
      </c>
      <c r="D13" s="87"/>
      <c r="E13" s="88"/>
      <c r="G13" s="74"/>
      <c r="H13" s="75"/>
    </row>
    <row r="14" spans="1:8" ht="13.5" customHeight="1" x14ac:dyDescent="0.25">
      <c r="A14" s="9" t="s">
        <v>10</v>
      </c>
      <c r="B14" s="27">
        <v>0</v>
      </c>
      <c r="D14" s="87"/>
      <c r="E14" s="88"/>
      <c r="G14" s="74"/>
      <c r="H14" s="75"/>
    </row>
    <row r="15" spans="1:8" ht="15" customHeight="1" x14ac:dyDescent="0.25">
      <c r="A15" s="9" t="s">
        <v>11</v>
      </c>
      <c r="B15" s="23" t="s">
        <v>53</v>
      </c>
      <c r="D15" s="87"/>
      <c r="E15" s="88"/>
      <c r="G15" s="74"/>
      <c r="H15" s="75"/>
    </row>
    <row r="16" spans="1:8" ht="26.25" customHeight="1" thickBot="1" x14ac:dyDescent="0.3">
      <c r="A16" s="9" t="s">
        <v>12</v>
      </c>
      <c r="B16" s="23" t="s">
        <v>54</v>
      </c>
      <c r="D16" s="89"/>
      <c r="E16" s="90"/>
      <c r="G16" s="74"/>
      <c r="H16" s="75"/>
    </row>
    <row r="17" spans="1:8" ht="15" customHeight="1" x14ac:dyDescent="0.25">
      <c r="A17" s="9" t="s">
        <v>13</v>
      </c>
      <c r="B17" s="23" t="s">
        <v>55</v>
      </c>
      <c r="D17" s="13" t="s">
        <v>19</v>
      </c>
      <c r="E17" s="22" t="s">
        <v>56</v>
      </c>
      <c r="G17" s="74"/>
      <c r="H17" s="75"/>
    </row>
    <row r="18" spans="1:8" ht="24" customHeight="1" thickBot="1" x14ac:dyDescent="0.3">
      <c r="A18" s="3" t="s">
        <v>28</v>
      </c>
      <c r="B18" s="24" t="s">
        <v>56</v>
      </c>
      <c r="D18" s="15" t="s">
        <v>20</v>
      </c>
      <c r="E18" s="28">
        <v>196030.9</v>
      </c>
      <c r="G18" s="74"/>
      <c r="H18" s="75"/>
    </row>
    <row r="19" spans="1:8" ht="10.9" customHeight="1" thickBot="1" x14ac:dyDescent="0.3">
      <c r="G19" s="74"/>
      <c r="H19" s="75"/>
    </row>
    <row r="20" spans="1:8" ht="12.6" customHeight="1" thickBot="1" x14ac:dyDescent="0.3">
      <c r="A20" s="78" t="s">
        <v>25</v>
      </c>
      <c r="B20" s="79"/>
      <c r="D20" s="78" t="s">
        <v>67</v>
      </c>
      <c r="E20" s="79"/>
      <c r="G20" s="74"/>
      <c r="H20" s="75"/>
    </row>
    <row r="21" spans="1:8" ht="33.75" x14ac:dyDescent="0.25">
      <c r="A21" s="11" t="s">
        <v>33</v>
      </c>
      <c r="B21" s="20">
        <v>156896.68</v>
      </c>
      <c r="D21" s="16" t="s">
        <v>7</v>
      </c>
      <c r="E21" s="29" t="s">
        <v>59</v>
      </c>
      <c r="G21" s="74"/>
      <c r="H21" s="75"/>
    </row>
    <row r="22" spans="1:8" ht="14.45" customHeight="1" thickBot="1" x14ac:dyDescent="0.3">
      <c r="A22" s="10" t="s">
        <v>32</v>
      </c>
      <c r="B22" s="21">
        <v>93500</v>
      </c>
      <c r="D22" s="17" t="s">
        <v>9</v>
      </c>
      <c r="E22" s="30" t="s">
        <v>60</v>
      </c>
      <c r="G22" s="76"/>
      <c r="H22" s="77"/>
    </row>
    <row r="23" spans="1:8" ht="12.6" customHeight="1" thickBot="1" x14ac:dyDescent="0.3">
      <c r="A23" s="10" t="s">
        <v>15</v>
      </c>
      <c r="B23" s="21">
        <v>63396.68</v>
      </c>
      <c r="G23" s="91"/>
      <c r="H23" s="91"/>
    </row>
    <row r="24" spans="1:8" ht="14.45" customHeight="1" thickBot="1" x14ac:dyDescent="0.3">
      <c r="A24" s="10" t="s">
        <v>16</v>
      </c>
      <c r="B24" s="21">
        <v>0</v>
      </c>
      <c r="D24" s="66" t="s">
        <v>39</v>
      </c>
      <c r="E24" s="67"/>
      <c r="G24" s="92" t="s">
        <v>48</v>
      </c>
      <c r="H24" s="93"/>
    </row>
    <row r="25" spans="1:8" ht="14.45" customHeight="1" x14ac:dyDescent="0.25">
      <c r="A25" s="10" t="s">
        <v>14</v>
      </c>
      <c r="B25" s="21">
        <v>18975.11</v>
      </c>
      <c r="D25" s="18" t="s">
        <v>26</v>
      </c>
      <c r="E25" s="37" t="s">
        <v>56</v>
      </c>
      <c r="G25" s="54" t="s">
        <v>22</v>
      </c>
      <c r="H25" s="57" t="s">
        <v>57</v>
      </c>
    </row>
    <row r="26" spans="1:8" ht="33.75" x14ac:dyDescent="0.25">
      <c r="A26" s="10" t="s">
        <v>34</v>
      </c>
      <c r="B26" s="21">
        <v>156896.68</v>
      </c>
      <c r="D26" s="94" t="s">
        <v>27</v>
      </c>
      <c r="E26" s="96" t="s">
        <v>58</v>
      </c>
      <c r="G26" s="55" t="s">
        <v>21</v>
      </c>
      <c r="H26" s="25">
        <v>42278</v>
      </c>
    </row>
    <row r="27" spans="1:8" ht="12" thickBot="1" x14ac:dyDescent="0.3">
      <c r="A27" s="12" t="s">
        <v>23</v>
      </c>
      <c r="B27" s="19">
        <v>39863</v>
      </c>
      <c r="D27" s="95"/>
      <c r="E27" s="97"/>
      <c r="G27" s="56" t="s">
        <v>47</v>
      </c>
      <c r="H27" s="58">
        <v>41091.21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ignoredErrors>
    <ignoredError sqref="E9 B7 B11" numberStoredAsText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topLeftCell="D1" workbookViewId="0">
      <selection activeCell="K25" sqref="K25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"/>
  <sheetViews>
    <sheetView workbookViewId="0">
      <selection activeCell="C18" sqref="C18"/>
    </sheetView>
  </sheetViews>
  <sheetFormatPr defaultColWidth="8.85546875" defaultRowHeight="12.75" x14ac:dyDescent="0.2"/>
  <cols>
    <col min="1" max="1" width="5.5703125" style="34" customWidth="1"/>
    <col min="2" max="2" width="19.5703125" style="35" customWidth="1"/>
    <col min="3" max="3" width="19.7109375" style="36" customWidth="1"/>
    <col min="4" max="4" width="15.140625" style="36" customWidth="1"/>
    <col min="5" max="5" width="23.28515625" style="33" customWidth="1"/>
    <col min="6" max="16384" width="8.85546875" style="33"/>
  </cols>
  <sheetData>
    <row r="1" spans="1:5" ht="15.75" thickBot="1" x14ac:dyDescent="0.3">
      <c r="A1" s="98" t="s">
        <v>42</v>
      </c>
      <c r="B1" s="99"/>
      <c r="C1" s="99"/>
      <c r="D1" s="99"/>
      <c r="E1" s="100"/>
    </row>
    <row r="2" spans="1:5" s="42" customFormat="1" ht="26.25" thickBot="1" x14ac:dyDescent="0.3">
      <c r="A2" s="38" t="s">
        <v>40</v>
      </c>
      <c r="B2" s="39" t="s">
        <v>41</v>
      </c>
      <c r="C2" s="40" t="s">
        <v>45</v>
      </c>
      <c r="D2" s="40" t="s">
        <v>46</v>
      </c>
      <c r="E2" s="41" t="s">
        <v>43</v>
      </c>
    </row>
    <row r="3" spans="1:5" s="45" customFormat="1" x14ac:dyDescent="0.2">
      <c r="A3" s="59">
        <v>1</v>
      </c>
      <c r="B3" s="63">
        <v>42634</v>
      </c>
      <c r="C3" s="43">
        <v>108666.4</v>
      </c>
      <c r="D3" s="43"/>
      <c r="E3" s="44"/>
    </row>
    <row r="4" spans="1:5" s="45" customFormat="1" x14ac:dyDescent="0.2">
      <c r="A4" s="61">
        <v>2</v>
      </c>
      <c r="B4" s="63">
        <v>42664</v>
      </c>
      <c r="C4" s="47">
        <v>97799.76</v>
      </c>
      <c r="D4" s="47"/>
      <c r="E4" s="48"/>
    </row>
    <row r="5" spans="1:5" s="45" customFormat="1" x14ac:dyDescent="0.2">
      <c r="A5" s="61">
        <v>3</v>
      </c>
      <c r="B5" s="46">
        <v>42685</v>
      </c>
      <c r="C5" s="47">
        <v>86933.119999999995</v>
      </c>
      <c r="D5" s="47"/>
      <c r="E5" s="48"/>
    </row>
    <row r="6" spans="1:5" s="45" customFormat="1" x14ac:dyDescent="0.2">
      <c r="A6" s="61">
        <v>4</v>
      </c>
      <c r="B6" s="46">
        <v>42710</v>
      </c>
      <c r="C6" s="47">
        <v>81499.8</v>
      </c>
      <c r="D6" s="47"/>
      <c r="E6" s="48"/>
    </row>
    <row r="7" spans="1:5" s="45" customFormat="1" x14ac:dyDescent="0.2">
      <c r="A7" s="59">
        <v>5</v>
      </c>
      <c r="B7" s="60">
        <v>42779</v>
      </c>
      <c r="C7" s="43">
        <v>73349.820000000007</v>
      </c>
      <c r="D7" s="47"/>
      <c r="E7" s="48"/>
    </row>
    <row r="8" spans="1:5" s="45" customFormat="1" x14ac:dyDescent="0.2">
      <c r="A8" s="61">
        <v>6</v>
      </c>
      <c r="B8" s="62">
        <v>42800</v>
      </c>
      <c r="C8" s="47">
        <f>C7/100*95</f>
        <v>69682.329000000012</v>
      </c>
      <c r="D8" s="47"/>
      <c r="E8" s="48"/>
    </row>
    <row r="9" spans="1:5" s="45" customFormat="1" x14ac:dyDescent="0.2">
      <c r="A9" s="61">
        <v>7</v>
      </c>
      <c r="B9" s="62">
        <v>42822</v>
      </c>
      <c r="C9" s="47">
        <f>C7/100*80</f>
        <v>58679.856000000007</v>
      </c>
      <c r="D9" s="47"/>
      <c r="E9" s="48"/>
    </row>
    <row r="10" spans="1:5" s="45" customFormat="1" x14ac:dyDescent="0.2">
      <c r="A10" s="61">
        <v>8</v>
      </c>
      <c r="B10" s="62">
        <v>42844</v>
      </c>
      <c r="C10" s="47">
        <f>C7/100*85</f>
        <v>62347.347000000009</v>
      </c>
      <c r="D10" s="47"/>
      <c r="E10" s="48"/>
    </row>
    <row r="11" spans="1:5" s="45" customFormat="1" x14ac:dyDescent="0.2">
      <c r="A11" s="61">
        <v>9</v>
      </c>
      <c r="B11" s="46">
        <v>42963</v>
      </c>
      <c r="C11" s="47">
        <v>56112.614999999998</v>
      </c>
      <c r="D11" s="47"/>
      <c r="E11" s="48"/>
    </row>
    <row r="12" spans="1:5" s="45" customFormat="1" x14ac:dyDescent="0.2">
      <c r="A12" s="61">
        <v>10</v>
      </c>
      <c r="B12" s="46">
        <v>42978</v>
      </c>
      <c r="C12" s="47">
        <v>50501.353499999997</v>
      </c>
      <c r="D12" s="47"/>
      <c r="E12" s="48"/>
    </row>
    <row r="13" spans="1:5" s="45" customFormat="1" x14ac:dyDescent="0.2">
      <c r="A13" s="61">
        <v>11</v>
      </c>
      <c r="B13" s="46">
        <v>42992</v>
      </c>
      <c r="C13" s="47">
        <v>44890.092000000004</v>
      </c>
      <c r="D13" s="47"/>
      <c r="E13" s="48"/>
    </row>
    <row r="14" spans="1:5" s="45" customFormat="1" x14ac:dyDescent="0.2">
      <c r="A14" s="61">
        <v>12</v>
      </c>
      <c r="B14" s="46">
        <v>43006</v>
      </c>
      <c r="C14" s="47">
        <v>39278.830499999996</v>
      </c>
      <c r="D14" s="47"/>
      <c r="E14" s="48"/>
    </row>
    <row r="15" spans="1:5" s="45" customFormat="1" x14ac:dyDescent="0.2">
      <c r="A15" s="61">
        <v>13</v>
      </c>
      <c r="B15" s="46">
        <v>43061</v>
      </c>
      <c r="C15" s="47">
        <v>35350.94745</v>
      </c>
      <c r="D15" s="47"/>
      <c r="E15" s="48"/>
    </row>
    <row r="16" spans="1:5" s="45" customFormat="1" x14ac:dyDescent="0.2">
      <c r="A16" s="61">
        <v>14</v>
      </c>
      <c r="B16" s="46">
        <v>43075</v>
      </c>
      <c r="C16" s="47">
        <v>31815.852705000001</v>
      </c>
      <c r="D16" s="47"/>
      <c r="E16" s="48"/>
    </row>
    <row r="17" spans="1:5" s="45" customFormat="1" x14ac:dyDescent="0.2">
      <c r="A17" s="61">
        <v>15</v>
      </c>
      <c r="B17" s="46">
        <v>43089</v>
      </c>
      <c r="C17" s="47">
        <v>28280.757960000003</v>
      </c>
      <c r="D17" s="47"/>
      <c r="E17" s="48"/>
    </row>
    <row r="18" spans="1:5" s="45" customFormat="1" x14ac:dyDescent="0.2">
      <c r="A18" s="61">
        <v>16</v>
      </c>
      <c r="B18" s="46">
        <v>43104</v>
      </c>
      <c r="C18" s="47">
        <v>24745.663214999997</v>
      </c>
      <c r="D18" s="47"/>
      <c r="E18" s="48"/>
    </row>
    <row r="19" spans="1:5" s="45" customFormat="1" ht="13.5" thickBot="1" x14ac:dyDescent="0.25">
      <c r="A19" s="49"/>
      <c r="B19" s="50"/>
      <c r="C19" s="51"/>
      <c r="D19" s="51"/>
      <c r="E19" s="52"/>
    </row>
  </sheetData>
  <mergeCells count="1">
    <mergeCell ref="A1:E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Фото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Лемеш Микола Володимирович</cp:lastModifiedBy>
  <cp:lastPrinted>2017-10-10T09:03:21Z</cp:lastPrinted>
  <dcterms:created xsi:type="dcterms:W3CDTF">2016-03-29T15:58:35Z</dcterms:created>
  <dcterms:modified xsi:type="dcterms:W3CDTF">2018-02-07T08:58:42Z</dcterms:modified>
</cp:coreProperties>
</file>